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to www.sitm.it\Per sito trasparenza\"/>
    </mc:Choice>
  </mc:AlternateContent>
  <xr:revisionPtr revIDLastSave="0" documentId="13_ncr:1_{D91D244E-068D-4F5E-865D-75C2A7BD3DCA}" xr6:coauthVersionLast="47" xr6:coauthVersionMax="47" xr10:uidLastSave="{00000000-0000-0000-0000-000000000000}"/>
  <bookViews>
    <workbookView xWindow="-105" yWindow="0" windowWidth="14610" windowHeight="15585" firstSheet="3" activeTab="5" xr2:uid="{73E89E98-BB06-4B14-9165-C02B1E1BE00A}"/>
  </bookViews>
  <sheets>
    <sheet name="Foglio2" sheetId="7" r:id="rId1"/>
    <sheet name="ANNO 2020" sheetId="1" r:id="rId2"/>
    <sheet name="ANNO 2021" sheetId="2" r:id="rId3"/>
    <sheet name="ANNO 2022" sheetId="3" r:id="rId4"/>
    <sheet name="ANNO 2023" sheetId="4" r:id="rId5"/>
    <sheet name="ANNO 2024" sheetId="5" r:id="rId6"/>
    <sheet name="ANNO 2025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P26" i="6" l="1"/>
  <c r="R25" i="6"/>
  <c r="P20" i="6"/>
  <c r="R19" i="6"/>
  <c r="P14" i="6"/>
  <c r="R13" i="6"/>
  <c r="P8" i="6"/>
  <c r="R7" i="6"/>
  <c r="P20" i="5"/>
  <c r="R19" i="5"/>
  <c r="R13" i="5"/>
  <c r="P8" i="5"/>
  <c r="R7" i="5"/>
  <c r="P26" i="4"/>
  <c r="R25" i="4"/>
  <c r="P20" i="4"/>
  <c r="R19" i="4"/>
  <c r="P14" i="4"/>
  <c r="R13" i="4"/>
  <c r="P8" i="4"/>
  <c r="R7" i="4"/>
  <c r="P26" i="3"/>
  <c r="R25" i="3"/>
  <c r="P20" i="3"/>
  <c r="R19" i="3"/>
  <c r="P14" i="3"/>
  <c r="R13" i="3"/>
  <c r="P8" i="3"/>
  <c r="R7" i="3"/>
  <c r="P26" i="2"/>
  <c r="R25" i="2"/>
  <c r="P20" i="2"/>
  <c r="R19" i="2"/>
  <c r="P14" i="2"/>
  <c r="R13" i="2"/>
  <c r="P8" i="2"/>
  <c r="R7" i="2"/>
  <c r="R25" i="1"/>
  <c r="R19" i="1"/>
  <c r="R13" i="1"/>
  <c r="R7" i="1"/>
  <c r="P26" i="1"/>
  <c r="P20" i="1"/>
  <c r="P14" i="1"/>
  <c r="P8" i="1"/>
</calcChain>
</file>

<file path=xl/sharedStrings.xml><?xml version="1.0" encoding="utf-8"?>
<sst xmlns="http://schemas.openxmlformats.org/spreadsheetml/2006/main" count="312" uniqueCount="57">
  <si>
    <t>SOCIETA' INCREMENTO TURISTICO MOLVENO spa</t>
  </si>
  <si>
    <t>ORE LAVORABILI</t>
  </si>
  <si>
    <t>MALATTIA</t>
  </si>
  <si>
    <t>INFORTUNIO</t>
  </si>
  <si>
    <t>FERIE</t>
  </si>
  <si>
    <t>EX FESTIVITA' ROL</t>
  </si>
  <si>
    <t>LEGGE 104</t>
  </si>
  <si>
    <t>% ASSENZE</t>
  </si>
  <si>
    <t>BANCA ORE</t>
  </si>
  <si>
    <t>TOT.ORE ASSENZA</t>
  </si>
  <si>
    <t xml:space="preserve"> </t>
  </si>
  <si>
    <t>1°TRIMESTRE 2020</t>
  </si>
  <si>
    <t>2°TRIMESTRE 2020</t>
  </si>
  <si>
    <t>3°TRIMESTRE 2020</t>
  </si>
  <si>
    <t>4°TRIMESTRE 2020</t>
  </si>
  <si>
    <t>ORE ASSENZA</t>
  </si>
  <si>
    <t>1°TRIMESTRE 2021</t>
  </si>
  <si>
    <t>2°TRIMESTRE 2021</t>
  </si>
  <si>
    <t>3°TRIMESTRE 2021</t>
  </si>
  <si>
    <t>4°TRIMESTRE 2021</t>
  </si>
  <si>
    <t>1°TRIMESTRE 2022</t>
  </si>
  <si>
    <t>2°TRIMESTRE 2022</t>
  </si>
  <si>
    <t>3°TRIMESTRE 2022</t>
  </si>
  <si>
    <t>4°TRIMESTRE 2022</t>
  </si>
  <si>
    <t>numero dipendenti a tempo indeterminato 3</t>
  </si>
  <si>
    <t>numero dipendenti a tempo determinato stagionali 38</t>
  </si>
  <si>
    <t>costo complessivo dipendenti a tempo indeterminato euro 171549</t>
  </si>
  <si>
    <t>costo complessivo dipendenti a tempo determinato euro 536,242</t>
  </si>
  <si>
    <t>nessun premio erogato al personale</t>
  </si>
  <si>
    <t>1°TRIMESTRE 2023</t>
  </si>
  <si>
    <t>2°TRIMESTRE 2023</t>
  </si>
  <si>
    <t>3°TRIMESTRE 2023</t>
  </si>
  <si>
    <t>4°TRIMESTRE 2023</t>
  </si>
  <si>
    <t>1°TRIMESTRE 2024</t>
  </si>
  <si>
    <t>2°TRIMESTRE 2024</t>
  </si>
  <si>
    <t>3°TRIMESTRE 2024</t>
  </si>
  <si>
    <t>4°TRIMESTRE 2024</t>
  </si>
  <si>
    <t>numero dipendenti a tempo indeterminato 2</t>
  </si>
  <si>
    <t>numero dipendenti a tempo determinato stagionali 43</t>
  </si>
  <si>
    <t>costo complessivo dipendenti a tempo indeterminato euro 106699</t>
  </si>
  <si>
    <t>costo complessivo dipendenti a tempo determinato euro 679452</t>
  </si>
  <si>
    <t>numero dipendenti a tempo determinato stagionali 45</t>
  </si>
  <si>
    <t>costo complessivo dipendenti a tempo indeterminato euro 148105</t>
  </si>
  <si>
    <t>costo complessivo dipendenti a tempo determinato euro 787671</t>
  </si>
  <si>
    <t>premi erogati al personale 13408</t>
  </si>
  <si>
    <t>1°TRIMESTRE 2025</t>
  </si>
  <si>
    <t>2°TRIMESTRE 2025</t>
  </si>
  <si>
    <t>3°TRIMESTRE 2025</t>
  </si>
  <si>
    <t>4°TRIMESTRE 2524</t>
  </si>
  <si>
    <t>9.58%</t>
  </si>
  <si>
    <t>9.68%</t>
  </si>
  <si>
    <t>2.92%</t>
  </si>
  <si>
    <t>2.42%</t>
  </si>
  <si>
    <t>24.60%</t>
  </si>
  <si>
    <t>costo complessivo dipendenti a tempo indeterminato euro 146.081</t>
  </si>
  <si>
    <t>costo complessivo dipendenti a tempo determinato euro 768.385</t>
  </si>
  <si>
    <t>premi erogati al personale 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</si>
</sst>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Arial Black"/>
      <family val="2"/>
    </font>
    <font>
      <b/>
      <sz val="18"/>
      <color rgb="FFFF0000"/>
      <name val="Arial Black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9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0242-C00F-4EAC-AD16-63B5E7818B4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55795-4223-4D82-89D2-34974FA2540F}">
  <sheetPr>
    <pageSetUpPr fitToPage="1"/>
  </sheetPr>
  <dimension ref="A1:S33"/>
  <sheetViews>
    <sheetView topLeftCell="A28" workbookViewId="0">
      <selection activeCell="L31" sqref="L31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x14ac:dyDescent="0.25">
      <c r="H2" s="1"/>
    </row>
    <row r="3" spans="1:19" x14ac:dyDescent="0.25">
      <c r="A3" s="17" t="s">
        <v>11</v>
      </c>
      <c r="B3" s="18"/>
      <c r="C3" s="18"/>
    </row>
    <row r="4" spans="1:19" x14ac:dyDescent="0.25">
      <c r="A4" s="6"/>
      <c r="B4" s="6"/>
      <c r="C4" s="6"/>
    </row>
    <row r="5" spans="1:19" x14ac:dyDescent="0.25">
      <c r="A5" s="10" t="s">
        <v>1</v>
      </c>
      <c r="B5" s="10"/>
      <c r="C5" s="10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27">
        <v>3440</v>
      </c>
      <c r="B7" s="14"/>
      <c r="C7" s="15"/>
      <c r="D7" s="20">
        <v>3.0200000000000001E-2</v>
      </c>
      <c r="E7" s="20"/>
      <c r="F7" s="9"/>
      <c r="G7" s="9"/>
      <c r="H7" s="20">
        <v>0.12759999999999999</v>
      </c>
      <c r="I7" s="9"/>
      <c r="J7" s="20">
        <v>4.3299999999999998E-2</v>
      </c>
      <c r="K7" s="9"/>
      <c r="L7" s="20">
        <v>2.8500000000000001E-2</v>
      </c>
      <c r="M7" s="9"/>
      <c r="N7" s="20">
        <v>2.8199999999999999E-2</v>
      </c>
      <c r="O7" s="20"/>
      <c r="P7" s="9"/>
      <c r="Q7" s="9"/>
      <c r="R7" s="20">
        <f>SUM(D7:O7)</f>
        <v>0.25779999999999997</v>
      </c>
      <c r="S7" s="9"/>
    </row>
    <row r="8" spans="1:19" x14ac:dyDescent="0.25">
      <c r="A8" s="19" t="s">
        <v>15</v>
      </c>
      <c r="B8" s="19"/>
      <c r="C8" s="19"/>
      <c r="D8" s="12">
        <v>104</v>
      </c>
      <c r="E8" s="8"/>
      <c r="F8" s="12"/>
      <c r="G8" s="8"/>
      <c r="H8" s="12">
        <v>439</v>
      </c>
      <c r="I8" s="8"/>
      <c r="J8" s="12">
        <v>149</v>
      </c>
      <c r="K8" s="8"/>
      <c r="L8" s="12">
        <v>98</v>
      </c>
      <c r="M8" s="8"/>
      <c r="N8" s="12">
        <v>97</v>
      </c>
      <c r="O8" s="8"/>
      <c r="P8" s="9">
        <f>SUM(D8:O8)</f>
        <v>887</v>
      </c>
      <c r="Q8" s="9"/>
    </row>
    <row r="9" spans="1:19" x14ac:dyDescent="0.25">
      <c r="A9" s="17" t="s">
        <v>12</v>
      </c>
      <c r="B9" s="18"/>
      <c r="C9" s="18"/>
    </row>
    <row r="10" spans="1:19" x14ac:dyDescent="0.25">
      <c r="A10" s="19"/>
      <c r="B10" s="19"/>
      <c r="C10" s="19"/>
    </row>
    <row r="11" spans="1:19" x14ac:dyDescent="0.25">
      <c r="A11" s="28" t="s">
        <v>1</v>
      </c>
      <c r="B11" s="29"/>
      <c r="C11" s="30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9" t="s">
        <v>7</v>
      </c>
      <c r="S11" s="9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9"/>
      <c r="S12" s="9"/>
    </row>
    <row r="13" spans="1:19" x14ac:dyDescent="0.25">
      <c r="A13" s="27">
        <v>5639</v>
      </c>
      <c r="B13" s="14"/>
      <c r="C13" s="15"/>
      <c r="D13" s="7">
        <v>7.2400000000000006E-2</v>
      </c>
      <c r="E13" s="16"/>
      <c r="F13" s="7" t="s">
        <v>10</v>
      </c>
      <c r="G13" s="8"/>
      <c r="H13" s="7">
        <v>9.9000000000000008E-3</v>
      </c>
      <c r="I13" s="8"/>
      <c r="J13" s="7">
        <v>1.38E-2</v>
      </c>
      <c r="K13" s="8"/>
      <c r="L13" s="7">
        <v>1.1299999999999999E-2</v>
      </c>
      <c r="M13" s="8"/>
      <c r="N13" s="20">
        <v>1.2500000000000001E-2</v>
      </c>
      <c r="O13" s="9"/>
      <c r="P13" s="9" t="s">
        <v>10</v>
      </c>
      <c r="Q13" s="9"/>
      <c r="R13" s="20">
        <f>SUM(D13:O13)</f>
        <v>0.11990000000000002</v>
      </c>
      <c r="S13" s="9"/>
    </row>
    <row r="14" spans="1:19" x14ac:dyDescent="0.25">
      <c r="A14" s="11" t="s">
        <v>15</v>
      </c>
      <c r="B14" s="11"/>
      <c r="C14" s="11"/>
      <c r="D14" s="9">
        <v>408</v>
      </c>
      <c r="E14" s="9"/>
      <c r="F14" s="9"/>
      <c r="G14" s="9"/>
      <c r="H14" s="9">
        <v>56</v>
      </c>
      <c r="I14" s="9"/>
      <c r="J14" s="9">
        <v>78</v>
      </c>
      <c r="K14" s="9"/>
      <c r="L14" s="9">
        <v>64</v>
      </c>
      <c r="M14" s="9"/>
      <c r="N14" s="9">
        <v>70</v>
      </c>
      <c r="O14" s="9"/>
      <c r="P14" s="9">
        <f>SUM(D14:O14)</f>
        <v>676</v>
      </c>
      <c r="Q14" s="9"/>
    </row>
    <row r="15" spans="1:19" x14ac:dyDescent="0.25">
      <c r="A15" s="17" t="s">
        <v>13</v>
      </c>
      <c r="B15" s="18"/>
      <c r="C15" s="18"/>
    </row>
    <row r="16" spans="1:19" x14ac:dyDescent="0.25">
      <c r="A16" s="6"/>
      <c r="B16" s="6"/>
      <c r="C16" s="6"/>
    </row>
    <row r="17" spans="1:19" x14ac:dyDescent="0.25">
      <c r="A17" s="28" t="s">
        <v>1</v>
      </c>
      <c r="B17" s="29"/>
      <c r="C17" s="30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9" t="s">
        <v>7</v>
      </c>
      <c r="S17" s="9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9"/>
      <c r="S18" s="9"/>
    </row>
    <row r="19" spans="1:19" x14ac:dyDescent="0.25">
      <c r="A19" s="13">
        <v>14584</v>
      </c>
      <c r="B19" s="14"/>
      <c r="C19" s="15"/>
      <c r="D19" s="7">
        <v>3.2000000000000002E-3</v>
      </c>
      <c r="E19" s="16"/>
      <c r="F19" s="7">
        <v>2.2000000000000001E-3</v>
      </c>
      <c r="G19" s="16"/>
      <c r="H19" s="7">
        <v>2.5499999999999998E-2</v>
      </c>
      <c r="I19" s="8"/>
      <c r="J19" s="7">
        <v>1.0699999999999999E-2</v>
      </c>
      <c r="K19" s="8"/>
      <c r="L19" s="7">
        <v>7.7000000000000002E-3</v>
      </c>
      <c r="M19" s="8"/>
      <c r="N19" s="20"/>
      <c r="O19" s="20"/>
      <c r="P19" s="9"/>
      <c r="Q19" s="9"/>
      <c r="R19" s="20">
        <f>SUM(D19:O19)</f>
        <v>4.9299999999999997E-2</v>
      </c>
      <c r="S19" s="9"/>
    </row>
    <row r="20" spans="1:19" x14ac:dyDescent="0.25">
      <c r="A20" s="19" t="s">
        <v>15</v>
      </c>
      <c r="B20" s="19"/>
      <c r="C20" s="19"/>
      <c r="D20" s="12">
        <v>46</v>
      </c>
      <c r="E20" s="8"/>
      <c r="F20" s="12">
        <v>32</v>
      </c>
      <c r="G20" s="8"/>
      <c r="H20" s="12">
        <v>372</v>
      </c>
      <c r="I20" s="8"/>
      <c r="J20" s="12">
        <v>156</v>
      </c>
      <c r="K20" s="8"/>
      <c r="L20" s="12">
        <v>112</v>
      </c>
      <c r="M20" s="8"/>
      <c r="N20" s="12"/>
      <c r="O20" s="8"/>
      <c r="P20" s="12">
        <f>SUM(D20:O20)</f>
        <v>718</v>
      </c>
      <c r="Q20" s="8"/>
    </row>
    <row r="21" spans="1:19" x14ac:dyDescent="0.25">
      <c r="A21" s="17" t="s">
        <v>14</v>
      </c>
      <c r="B21" s="18"/>
      <c r="C21" s="18"/>
    </row>
    <row r="22" spans="1:19" x14ac:dyDescent="0.25">
      <c r="A22" s="6"/>
      <c r="B22" s="6"/>
      <c r="C22" s="6"/>
    </row>
    <row r="23" spans="1:19" x14ac:dyDescent="0.25">
      <c r="A23" s="28" t="s">
        <v>1</v>
      </c>
      <c r="B23" s="29"/>
      <c r="C23" s="30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9" t="s">
        <v>7</v>
      </c>
      <c r="S23" s="9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9"/>
      <c r="S24" s="9"/>
    </row>
    <row r="25" spans="1:19" x14ac:dyDescent="0.25">
      <c r="A25" s="27">
        <v>3524</v>
      </c>
      <c r="B25" s="14"/>
      <c r="C25" s="15"/>
      <c r="D25" s="7">
        <v>7.0300000000000001E-2</v>
      </c>
      <c r="E25" s="16"/>
      <c r="F25" s="7">
        <v>1.8200000000000001E-2</v>
      </c>
      <c r="G25" s="16"/>
      <c r="H25" s="7">
        <v>3.7499999999999999E-2</v>
      </c>
      <c r="I25" s="8"/>
      <c r="J25" s="7">
        <v>5.6500000000000002E-2</v>
      </c>
      <c r="K25" s="8"/>
      <c r="L25" s="7">
        <v>2.75E-2</v>
      </c>
      <c r="M25" s="8"/>
      <c r="N25" s="20"/>
      <c r="O25" s="9"/>
      <c r="P25" s="9" t="s">
        <v>10</v>
      </c>
      <c r="Q25" s="9"/>
      <c r="R25" s="20">
        <f>SUM(D25:O25)</f>
        <v>0.21</v>
      </c>
      <c r="S25" s="20"/>
    </row>
    <row r="26" spans="1:19" x14ac:dyDescent="0.25">
      <c r="A26" s="11" t="s">
        <v>15</v>
      </c>
      <c r="B26" s="11"/>
      <c r="C26" s="11"/>
      <c r="D26" s="9">
        <v>248</v>
      </c>
      <c r="E26" s="9"/>
      <c r="F26" s="9">
        <v>64</v>
      </c>
      <c r="G26" s="9"/>
      <c r="H26" s="9">
        <v>132</v>
      </c>
      <c r="I26" s="9"/>
      <c r="J26" s="9">
        <v>199</v>
      </c>
      <c r="K26" s="9"/>
      <c r="L26" s="9">
        <v>97</v>
      </c>
      <c r="M26" s="9"/>
      <c r="N26" s="9"/>
      <c r="O26" s="9"/>
      <c r="P26" s="9">
        <f>SUM(D26:O26)</f>
        <v>740</v>
      </c>
      <c r="Q26" s="9"/>
    </row>
    <row r="29" spans="1:19" ht="15" customHeight="1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3" spans="12:12" x14ac:dyDescent="0.25">
      <c r="L33" s="2"/>
    </row>
  </sheetData>
  <mergeCells count="113">
    <mergeCell ref="A23:C24"/>
    <mergeCell ref="N25:O25"/>
    <mergeCell ref="P25:Q25"/>
    <mergeCell ref="D23:E24"/>
    <mergeCell ref="F23:G24"/>
    <mergeCell ref="H23:I24"/>
    <mergeCell ref="J23:K24"/>
    <mergeCell ref="L23:M24"/>
    <mergeCell ref="A25:C25"/>
    <mergeCell ref="D25:E25"/>
    <mergeCell ref="F25:G25"/>
    <mergeCell ref="H25:I25"/>
    <mergeCell ref="J25:K25"/>
    <mergeCell ref="P5:Q6"/>
    <mergeCell ref="R5:S6"/>
    <mergeCell ref="P7:Q7"/>
    <mergeCell ref="R7:S7"/>
    <mergeCell ref="R25:S25"/>
    <mergeCell ref="R17:S18"/>
    <mergeCell ref="N19:O19"/>
    <mergeCell ref="P19:Q19"/>
    <mergeCell ref="R19:S19"/>
    <mergeCell ref="N23:O24"/>
    <mergeCell ref="P23:Q24"/>
    <mergeCell ref="R23:S24"/>
    <mergeCell ref="N17:O18"/>
    <mergeCell ref="P17:Q18"/>
    <mergeCell ref="N20:O20"/>
    <mergeCell ref="P20:Q20"/>
    <mergeCell ref="R11:S12"/>
    <mergeCell ref="N13:O13"/>
    <mergeCell ref="R13:S13"/>
    <mergeCell ref="N8:O8"/>
    <mergeCell ref="P8:Q8"/>
    <mergeCell ref="N14:O14"/>
    <mergeCell ref="P14:Q14"/>
    <mergeCell ref="P13:Q13"/>
    <mergeCell ref="A8:C8"/>
    <mergeCell ref="H13:I13"/>
    <mergeCell ref="J13:K13"/>
    <mergeCell ref="L13:M13"/>
    <mergeCell ref="H11:I12"/>
    <mergeCell ref="J11:K12"/>
    <mergeCell ref="L11:M12"/>
    <mergeCell ref="A9:C9"/>
    <mergeCell ref="A11:C12"/>
    <mergeCell ref="D11:E12"/>
    <mergeCell ref="F11:G12"/>
    <mergeCell ref="A10:C10"/>
    <mergeCell ref="D8:E8"/>
    <mergeCell ref="F8:G8"/>
    <mergeCell ref="H8:I8"/>
    <mergeCell ref="J8:K8"/>
    <mergeCell ref="L8:M8"/>
    <mergeCell ref="A17:C18"/>
    <mergeCell ref="D17:E18"/>
    <mergeCell ref="F17:G18"/>
    <mergeCell ref="H17:I18"/>
    <mergeCell ref="J17:K18"/>
    <mergeCell ref="L17:M18"/>
    <mergeCell ref="D14:E14"/>
    <mergeCell ref="F14:G14"/>
    <mergeCell ref="H14:I14"/>
    <mergeCell ref="J14:K14"/>
    <mergeCell ref="L14:M14"/>
    <mergeCell ref="A21:C21"/>
    <mergeCell ref="A20:C20"/>
    <mergeCell ref="H7:I7"/>
    <mergeCell ref="J7:K7"/>
    <mergeCell ref="A1:N1"/>
    <mergeCell ref="A3:C3"/>
    <mergeCell ref="A5:C6"/>
    <mergeCell ref="D5:E6"/>
    <mergeCell ref="F5:G6"/>
    <mergeCell ref="H5:I6"/>
    <mergeCell ref="J5:K6"/>
    <mergeCell ref="L5:M6"/>
    <mergeCell ref="N5:O6"/>
    <mergeCell ref="L7:M7"/>
    <mergeCell ref="A4:C4"/>
    <mergeCell ref="A7:C7"/>
    <mergeCell ref="D7:E7"/>
    <mergeCell ref="F7:G7"/>
    <mergeCell ref="N7:O7"/>
    <mergeCell ref="A15:C15"/>
    <mergeCell ref="A13:C13"/>
    <mergeCell ref="D13:E13"/>
    <mergeCell ref="F13:G13"/>
    <mergeCell ref="L19:M19"/>
    <mergeCell ref="A22:C22"/>
    <mergeCell ref="L25:M25"/>
    <mergeCell ref="N11:O12"/>
    <mergeCell ref="P11:Q12"/>
    <mergeCell ref="N26:O26"/>
    <mergeCell ref="P26:Q26"/>
    <mergeCell ref="A14:C14"/>
    <mergeCell ref="A26:C26"/>
    <mergeCell ref="D26:E26"/>
    <mergeCell ref="F26:G26"/>
    <mergeCell ref="H26:I26"/>
    <mergeCell ref="J26:K26"/>
    <mergeCell ref="L26:M26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A16:C16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E67C-E899-4C5D-93ED-44000D1EA252}">
  <sheetPr>
    <pageSetUpPr fitToPage="1"/>
  </sheetPr>
  <dimension ref="A1:S38"/>
  <sheetViews>
    <sheetView topLeftCell="A19" workbookViewId="0">
      <selection activeCell="A28" sqref="A28:Q38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ht="15.75" thickBot="1" x14ac:dyDescent="0.3">
      <c r="H2" s="1"/>
    </row>
    <row r="3" spans="1:19" x14ac:dyDescent="0.25">
      <c r="A3" s="35" t="s">
        <v>16</v>
      </c>
      <c r="B3" s="36"/>
      <c r="C3" s="37"/>
    </row>
    <row r="4" spans="1:19" ht="15.75" thickBot="1" x14ac:dyDescent="0.3">
      <c r="A4" s="38"/>
      <c r="B4" s="39"/>
      <c r="C4" s="40"/>
    </row>
    <row r="5" spans="1:19" x14ac:dyDescent="0.25">
      <c r="A5" s="34" t="s">
        <v>1</v>
      </c>
      <c r="B5" s="34"/>
      <c r="C5" s="34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41">
        <v>3209</v>
      </c>
      <c r="B7" s="42"/>
      <c r="C7" s="43"/>
      <c r="D7" s="20">
        <v>2.4899999999999999E-2</v>
      </c>
      <c r="E7" s="20"/>
      <c r="F7" s="9"/>
      <c r="G7" s="9"/>
      <c r="H7" s="20">
        <v>9.4700000000000006E-2</v>
      </c>
      <c r="I7" s="9"/>
      <c r="J7" s="20">
        <v>4.7699999999999999E-2</v>
      </c>
      <c r="K7" s="9"/>
      <c r="L7" s="20">
        <v>3.2099999999999997E-2</v>
      </c>
      <c r="M7" s="9"/>
      <c r="N7" s="20"/>
      <c r="O7" s="20"/>
      <c r="P7" s="9"/>
      <c r="Q7" s="9"/>
      <c r="R7" s="20">
        <f>SUM(D7:O7)</f>
        <v>0.19939999999999999</v>
      </c>
      <c r="S7" s="9"/>
    </row>
    <row r="8" spans="1:19" ht="15.75" thickBot="1" x14ac:dyDescent="0.3">
      <c r="A8" s="47" t="s">
        <v>15</v>
      </c>
      <c r="B8" s="47"/>
      <c r="C8" s="47"/>
      <c r="D8" s="12">
        <v>80</v>
      </c>
      <c r="E8" s="8"/>
      <c r="F8" s="12"/>
      <c r="G8" s="8"/>
      <c r="H8" s="12">
        <v>304</v>
      </c>
      <c r="I8" s="8"/>
      <c r="J8" s="12">
        <v>153</v>
      </c>
      <c r="K8" s="8"/>
      <c r="L8" s="12">
        <v>103</v>
      </c>
      <c r="M8" s="8"/>
      <c r="N8" s="12"/>
      <c r="O8" s="8"/>
      <c r="P8" s="9">
        <f>SUM(D8:O8)</f>
        <v>640</v>
      </c>
      <c r="Q8" s="9"/>
    </row>
    <row r="9" spans="1:19" x14ac:dyDescent="0.25">
      <c r="A9" s="35" t="s">
        <v>17</v>
      </c>
      <c r="B9" s="36"/>
      <c r="C9" s="37"/>
    </row>
    <row r="10" spans="1:19" ht="15.75" thickBot="1" x14ac:dyDescent="0.3">
      <c r="A10" s="38"/>
      <c r="B10" s="39"/>
      <c r="C10" s="40"/>
    </row>
    <row r="11" spans="1:19" x14ac:dyDescent="0.25">
      <c r="A11" s="44" t="s">
        <v>1</v>
      </c>
      <c r="B11" s="45"/>
      <c r="C11" s="46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9" t="s">
        <v>7</v>
      </c>
      <c r="S11" s="9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9"/>
      <c r="S12" s="9"/>
    </row>
    <row r="13" spans="1:19" x14ac:dyDescent="0.25">
      <c r="A13" s="27">
        <v>7407</v>
      </c>
      <c r="B13" s="14"/>
      <c r="C13" s="15"/>
      <c r="D13" s="7">
        <v>1.1900000000000001E-2</v>
      </c>
      <c r="E13" s="16"/>
      <c r="F13" s="7" t="s">
        <v>10</v>
      </c>
      <c r="G13" s="8"/>
      <c r="H13" s="7">
        <v>2.4799999999999999E-2</v>
      </c>
      <c r="I13" s="8"/>
      <c r="J13" s="7">
        <v>2.0500000000000001E-2</v>
      </c>
      <c r="K13" s="8"/>
      <c r="L13" s="7">
        <v>1.23E-2</v>
      </c>
      <c r="M13" s="8"/>
      <c r="N13" s="20"/>
      <c r="O13" s="9"/>
      <c r="P13" s="9" t="s">
        <v>10</v>
      </c>
      <c r="Q13" s="9"/>
      <c r="R13" s="20">
        <f>SUM(D13:O13)</f>
        <v>6.9500000000000006E-2</v>
      </c>
      <c r="S13" s="9"/>
    </row>
    <row r="14" spans="1:19" ht="15.75" thickBot="1" x14ac:dyDescent="0.3">
      <c r="A14" s="48" t="s">
        <v>15</v>
      </c>
      <c r="B14" s="48"/>
      <c r="C14" s="48"/>
      <c r="D14" s="9">
        <v>88</v>
      </c>
      <c r="E14" s="9"/>
      <c r="F14" s="9"/>
      <c r="G14" s="9"/>
      <c r="H14" s="9">
        <v>184</v>
      </c>
      <c r="I14" s="9"/>
      <c r="J14" s="9">
        <v>152</v>
      </c>
      <c r="K14" s="9"/>
      <c r="L14" s="9">
        <v>91</v>
      </c>
      <c r="M14" s="9"/>
      <c r="N14" s="9"/>
      <c r="O14" s="9"/>
      <c r="P14" s="9">
        <f>SUM(D14:O14)</f>
        <v>515</v>
      </c>
      <c r="Q14" s="9"/>
    </row>
    <row r="15" spans="1:19" x14ac:dyDescent="0.25">
      <c r="A15" s="35" t="s">
        <v>18</v>
      </c>
      <c r="B15" s="36"/>
      <c r="C15" s="37"/>
    </row>
    <row r="16" spans="1:19" ht="15.75" thickBot="1" x14ac:dyDescent="0.3">
      <c r="A16" s="38"/>
      <c r="B16" s="39"/>
      <c r="C16" s="40"/>
    </row>
    <row r="17" spans="1:19" x14ac:dyDescent="0.25">
      <c r="A17" s="44" t="s">
        <v>1</v>
      </c>
      <c r="B17" s="45"/>
      <c r="C17" s="46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9" t="s">
        <v>7</v>
      </c>
      <c r="S17" s="9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9"/>
      <c r="S18" s="9"/>
    </row>
    <row r="19" spans="1:19" x14ac:dyDescent="0.25">
      <c r="A19" s="13">
        <v>15470</v>
      </c>
      <c r="B19" s="14"/>
      <c r="C19" s="15"/>
      <c r="D19" s="7">
        <v>2.69E-2</v>
      </c>
      <c r="E19" s="16"/>
      <c r="F19" s="7"/>
      <c r="G19" s="16"/>
      <c r="H19" s="7">
        <v>1.55E-2</v>
      </c>
      <c r="I19" s="8"/>
      <c r="J19" s="7">
        <v>7.7000000000000002E-3</v>
      </c>
      <c r="K19" s="8"/>
      <c r="L19" s="7">
        <v>5.0000000000000001E-3</v>
      </c>
      <c r="M19" s="8"/>
      <c r="N19" s="20">
        <v>1E-3</v>
      </c>
      <c r="O19" s="20"/>
      <c r="P19" s="9"/>
      <c r="Q19" s="9"/>
      <c r="R19" s="20">
        <f>SUM(D19:O19)</f>
        <v>5.6099999999999997E-2</v>
      </c>
      <c r="S19" s="9"/>
    </row>
    <row r="20" spans="1:19" ht="15.75" thickBot="1" x14ac:dyDescent="0.3">
      <c r="A20" s="47" t="s">
        <v>15</v>
      </c>
      <c r="B20" s="47"/>
      <c r="C20" s="47"/>
      <c r="D20" s="12">
        <v>416</v>
      </c>
      <c r="E20" s="8"/>
      <c r="F20" s="12"/>
      <c r="G20" s="8"/>
      <c r="H20" s="12">
        <v>240</v>
      </c>
      <c r="I20" s="8"/>
      <c r="J20" s="12">
        <v>119</v>
      </c>
      <c r="K20" s="8"/>
      <c r="L20" s="12">
        <v>77</v>
      </c>
      <c r="M20" s="8"/>
      <c r="N20" s="12">
        <v>16</v>
      </c>
      <c r="O20" s="8"/>
      <c r="P20" s="12">
        <f>SUM(D20:O20)</f>
        <v>868</v>
      </c>
      <c r="Q20" s="8"/>
    </row>
    <row r="21" spans="1:19" x14ac:dyDescent="0.25">
      <c r="A21" s="35" t="s">
        <v>19</v>
      </c>
      <c r="B21" s="36"/>
      <c r="C21" s="37"/>
    </row>
    <row r="22" spans="1:19" ht="15.75" thickBot="1" x14ac:dyDescent="0.3">
      <c r="A22" s="38"/>
      <c r="B22" s="39"/>
      <c r="C22" s="40"/>
    </row>
    <row r="23" spans="1:19" x14ac:dyDescent="0.25">
      <c r="A23" s="44" t="s">
        <v>1</v>
      </c>
      <c r="B23" s="45"/>
      <c r="C23" s="46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9" t="s">
        <v>7</v>
      </c>
      <c r="S23" s="9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9"/>
      <c r="S24" s="9"/>
    </row>
    <row r="25" spans="1:19" x14ac:dyDescent="0.25">
      <c r="A25" s="27">
        <v>5372</v>
      </c>
      <c r="B25" s="14"/>
      <c r="C25" s="15"/>
      <c r="D25" s="7">
        <v>3.1300000000000001E-2</v>
      </c>
      <c r="E25" s="16"/>
      <c r="F25" s="7"/>
      <c r="G25" s="16"/>
      <c r="H25" s="7">
        <v>2.23E-2</v>
      </c>
      <c r="I25" s="8"/>
      <c r="J25" s="7">
        <v>1.49E-2</v>
      </c>
      <c r="K25" s="8"/>
      <c r="L25" s="7">
        <v>1.0999999999999999E-2</v>
      </c>
      <c r="M25" s="8"/>
      <c r="N25" s="20">
        <v>2.7699999999999999E-2</v>
      </c>
      <c r="O25" s="9"/>
      <c r="P25" s="9" t="s">
        <v>10</v>
      </c>
      <c r="Q25" s="9"/>
      <c r="R25" s="20">
        <f>SUM(D25:O25)</f>
        <v>0.1072</v>
      </c>
      <c r="S25" s="20"/>
    </row>
    <row r="26" spans="1:19" x14ac:dyDescent="0.25">
      <c r="A26" s="11" t="s">
        <v>15</v>
      </c>
      <c r="B26" s="11"/>
      <c r="C26" s="11"/>
      <c r="D26" s="9">
        <v>168</v>
      </c>
      <c r="E26" s="9"/>
      <c r="F26" s="9"/>
      <c r="G26" s="9"/>
      <c r="H26" s="9">
        <v>120</v>
      </c>
      <c r="I26" s="9"/>
      <c r="J26" s="9">
        <v>80</v>
      </c>
      <c r="K26" s="9"/>
      <c r="L26" s="9">
        <v>59</v>
      </c>
      <c r="M26" s="9"/>
      <c r="N26" s="9">
        <v>149</v>
      </c>
      <c r="O26" s="9"/>
      <c r="P26" s="9">
        <f>SUM(D26:O26)</f>
        <v>576</v>
      </c>
      <c r="Q26" s="9"/>
    </row>
    <row r="27" spans="1:19" ht="15.75" thickBot="1" x14ac:dyDescent="0.3"/>
    <row r="28" spans="1:19" ht="15.75" thickBot="1" x14ac:dyDescent="0.3">
      <c r="A28" s="49" t="s">
        <v>24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1"/>
    </row>
    <row r="29" spans="1:19" ht="15" customHeight="1" thickBot="1" x14ac:dyDescent="0.55000000000000004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thickBot="1" x14ac:dyDescent="0.55000000000000004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</row>
    <row r="31" spans="1:19" ht="15.75" thickBot="1" x14ac:dyDescent="0.3"/>
    <row r="32" spans="1:19" ht="15.75" thickBot="1" x14ac:dyDescent="0.3">
      <c r="A32" s="49" t="s">
        <v>25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</row>
    <row r="33" spans="1:17" ht="15.75" customHeight="1" thickBot="1" x14ac:dyDescent="0.5500000000000000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.75" thickBot="1" x14ac:dyDescent="0.3">
      <c r="A34" s="49" t="s">
        <v>26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</row>
    <row r="35" spans="1:17" ht="15.75" thickBot="1" x14ac:dyDescent="0.3"/>
    <row r="36" spans="1:17" ht="15.75" thickBot="1" x14ac:dyDescent="0.3">
      <c r="A36" s="49" t="s">
        <v>27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</row>
    <row r="37" spans="1:17" ht="15.75" thickBot="1" x14ac:dyDescent="0.3"/>
    <row r="38" spans="1:17" ht="15.75" thickBot="1" x14ac:dyDescent="0.3">
      <c r="A38" s="49" t="s">
        <v>28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</row>
  </sheetData>
  <mergeCells count="115">
    <mergeCell ref="A28:Q28"/>
    <mergeCell ref="A30:Q30"/>
    <mergeCell ref="A32:Q32"/>
    <mergeCell ref="A34:Q34"/>
    <mergeCell ref="A36:Q36"/>
    <mergeCell ref="A38:Q38"/>
    <mergeCell ref="N26:O26"/>
    <mergeCell ref="P26:Q26"/>
    <mergeCell ref="L25:M25"/>
    <mergeCell ref="N25:O25"/>
    <mergeCell ref="P25:Q25"/>
    <mergeCell ref="R25:S25"/>
    <mergeCell ref="A26:C26"/>
    <mergeCell ref="D26:E26"/>
    <mergeCell ref="F26:G26"/>
    <mergeCell ref="H26:I26"/>
    <mergeCell ref="J26:K26"/>
    <mergeCell ref="L26:M26"/>
    <mergeCell ref="L23:M24"/>
    <mergeCell ref="N23:O24"/>
    <mergeCell ref="P23:Q24"/>
    <mergeCell ref="R23:S24"/>
    <mergeCell ref="A25:C25"/>
    <mergeCell ref="D25:E25"/>
    <mergeCell ref="F25:G25"/>
    <mergeCell ref="H25:I25"/>
    <mergeCell ref="J25:K25"/>
    <mergeCell ref="R17:S18"/>
    <mergeCell ref="A19:C19"/>
    <mergeCell ref="D19:E19"/>
    <mergeCell ref="F19:G19"/>
    <mergeCell ref="H19:I19"/>
    <mergeCell ref="J19:K19"/>
    <mergeCell ref="L19:M19"/>
    <mergeCell ref="N19:O19"/>
    <mergeCell ref="A23:C24"/>
    <mergeCell ref="D23:E24"/>
    <mergeCell ref="F23:G24"/>
    <mergeCell ref="H23:I24"/>
    <mergeCell ref="P19:Q19"/>
    <mergeCell ref="R19:S19"/>
    <mergeCell ref="A20:C20"/>
    <mergeCell ref="D20:E20"/>
    <mergeCell ref="F20:G20"/>
    <mergeCell ref="H20:I20"/>
    <mergeCell ref="J20:K20"/>
    <mergeCell ref="L20:M20"/>
    <mergeCell ref="N20:O20"/>
    <mergeCell ref="P20:Q20"/>
    <mergeCell ref="A21:C22"/>
    <mergeCell ref="J23:K24"/>
    <mergeCell ref="A14:C14"/>
    <mergeCell ref="D14:E14"/>
    <mergeCell ref="F14:G14"/>
    <mergeCell ref="H14:I14"/>
    <mergeCell ref="J14:K14"/>
    <mergeCell ref="L14:M14"/>
    <mergeCell ref="N14:O14"/>
    <mergeCell ref="P14:Q14"/>
    <mergeCell ref="A17:C18"/>
    <mergeCell ref="D17:E18"/>
    <mergeCell ref="F17:G18"/>
    <mergeCell ref="H17:I18"/>
    <mergeCell ref="J17:K18"/>
    <mergeCell ref="L17:M18"/>
    <mergeCell ref="A15:C16"/>
    <mergeCell ref="N17:O18"/>
    <mergeCell ref="P17:Q18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1:C12"/>
    <mergeCell ref="D11:E12"/>
    <mergeCell ref="F11:G12"/>
    <mergeCell ref="H11:I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A9:C10"/>
    <mergeCell ref="J11:K12"/>
    <mergeCell ref="L11:M12"/>
    <mergeCell ref="N11:O12"/>
    <mergeCell ref="P11:Q12"/>
    <mergeCell ref="R11:S12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1:N1"/>
    <mergeCell ref="A5:C6"/>
    <mergeCell ref="D5:E6"/>
    <mergeCell ref="F5:G6"/>
    <mergeCell ref="H5:I6"/>
    <mergeCell ref="J5:K6"/>
    <mergeCell ref="L5:M6"/>
    <mergeCell ref="N5:O6"/>
    <mergeCell ref="A3:C4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2ADB5-77A7-43BA-836A-B4C9B1E256CA}">
  <sheetPr>
    <pageSetUpPr fitToPage="1"/>
  </sheetPr>
  <dimension ref="A1:S40"/>
  <sheetViews>
    <sheetView topLeftCell="A13" workbookViewId="0">
      <selection activeCell="A30" sqref="A30:Q40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ht="15.75" thickBot="1" x14ac:dyDescent="0.3">
      <c r="H2" s="1"/>
    </row>
    <row r="3" spans="1:19" x14ac:dyDescent="0.25">
      <c r="A3" s="35" t="s">
        <v>20</v>
      </c>
      <c r="B3" s="36"/>
      <c r="C3" s="37"/>
    </row>
    <row r="4" spans="1:19" ht="15.75" thickBot="1" x14ac:dyDescent="0.3">
      <c r="A4" s="38"/>
      <c r="B4" s="39"/>
      <c r="C4" s="40"/>
    </row>
    <row r="5" spans="1:19" x14ac:dyDescent="0.25">
      <c r="A5" s="34" t="s">
        <v>1</v>
      </c>
      <c r="B5" s="34"/>
      <c r="C5" s="34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27">
        <v>4772</v>
      </c>
      <c r="B7" s="14"/>
      <c r="C7" s="15"/>
      <c r="D7" s="20">
        <v>8.3799999999999999E-2</v>
      </c>
      <c r="E7" s="20"/>
      <c r="F7" s="9"/>
      <c r="G7" s="9"/>
      <c r="H7" s="20">
        <v>8.3999999999999995E-3</v>
      </c>
      <c r="I7" s="9"/>
      <c r="J7" s="20">
        <v>1.9300000000000001E-2</v>
      </c>
      <c r="K7" s="9"/>
      <c r="L7" s="20"/>
      <c r="M7" s="9"/>
      <c r="N7" s="20">
        <v>3.5999999999999997E-2</v>
      </c>
      <c r="O7" s="20"/>
      <c r="P7" s="9"/>
      <c r="Q7" s="9"/>
      <c r="R7" s="20">
        <f>SUM(D7:O7)</f>
        <v>0.14749999999999999</v>
      </c>
      <c r="S7" s="9"/>
    </row>
    <row r="8" spans="1:19" ht="15.75" thickBot="1" x14ac:dyDescent="0.3">
      <c r="A8" s="47" t="s">
        <v>15</v>
      </c>
      <c r="B8" s="47"/>
      <c r="C8" s="47"/>
      <c r="D8" s="12">
        <v>400</v>
      </c>
      <c r="E8" s="8"/>
      <c r="F8" s="12"/>
      <c r="G8" s="8"/>
      <c r="H8" s="12">
        <v>40</v>
      </c>
      <c r="I8" s="8"/>
      <c r="J8" s="12">
        <v>92</v>
      </c>
      <c r="K8" s="8"/>
      <c r="L8" s="12"/>
      <c r="M8" s="8"/>
      <c r="N8" s="12">
        <v>172</v>
      </c>
      <c r="O8" s="8"/>
      <c r="P8" s="9">
        <f>SUM(D8:O8)</f>
        <v>704</v>
      </c>
      <c r="Q8" s="9"/>
    </row>
    <row r="9" spans="1:19" x14ac:dyDescent="0.25">
      <c r="A9" s="35" t="s">
        <v>21</v>
      </c>
      <c r="B9" s="36"/>
      <c r="C9" s="37"/>
    </row>
    <row r="10" spans="1:19" ht="15.75" thickBot="1" x14ac:dyDescent="0.3">
      <c r="A10" s="38"/>
      <c r="B10" s="39"/>
      <c r="C10" s="40"/>
    </row>
    <row r="11" spans="1:19" x14ac:dyDescent="0.25">
      <c r="A11" s="44" t="s">
        <v>1</v>
      </c>
      <c r="B11" s="45"/>
      <c r="C11" s="46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10" t="s">
        <v>7</v>
      </c>
      <c r="S11" s="10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10"/>
      <c r="S12" s="10"/>
    </row>
    <row r="13" spans="1:19" x14ac:dyDescent="0.25">
      <c r="A13" s="27">
        <v>9429</v>
      </c>
      <c r="B13" s="14"/>
      <c r="C13" s="15"/>
      <c r="D13" s="7">
        <v>1.2699999999999999E-2</v>
      </c>
      <c r="E13" s="16"/>
      <c r="F13" s="7" t="s">
        <v>10</v>
      </c>
      <c r="G13" s="8"/>
      <c r="H13" s="7">
        <v>4.1999999999999997E-3</v>
      </c>
      <c r="I13" s="8"/>
      <c r="J13" s="7">
        <v>7.1999999999999998E-3</v>
      </c>
      <c r="K13" s="8"/>
      <c r="L13" s="7"/>
      <c r="M13" s="8"/>
      <c r="N13" s="20">
        <v>1.0699999999999999E-2</v>
      </c>
      <c r="O13" s="9"/>
      <c r="P13" s="9" t="s">
        <v>10</v>
      </c>
      <c r="Q13" s="9"/>
      <c r="R13" s="20">
        <f>SUM(D13:O13)</f>
        <v>3.4799999999999998E-2</v>
      </c>
      <c r="S13" s="9"/>
    </row>
    <row r="14" spans="1:19" ht="15.75" thickBot="1" x14ac:dyDescent="0.3">
      <c r="A14" s="48" t="s">
        <v>15</v>
      </c>
      <c r="B14" s="48"/>
      <c r="C14" s="48"/>
      <c r="D14" s="9">
        <v>120</v>
      </c>
      <c r="E14" s="9"/>
      <c r="F14" s="9"/>
      <c r="G14" s="9"/>
      <c r="H14" s="9">
        <v>40</v>
      </c>
      <c r="I14" s="9"/>
      <c r="J14" s="9">
        <v>68</v>
      </c>
      <c r="K14" s="9"/>
      <c r="L14" s="9"/>
      <c r="M14" s="9"/>
      <c r="N14" s="9">
        <v>101</v>
      </c>
      <c r="O14" s="9"/>
      <c r="P14" s="9">
        <f>SUM(D14:O14)</f>
        <v>329</v>
      </c>
      <c r="Q14" s="9"/>
    </row>
    <row r="15" spans="1:19" x14ac:dyDescent="0.25">
      <c r="A15" s="35" t="s">
        <v>22</v>
      </c>
      <c r="B15" s="36"/>
      <c r="C15" s="37"/>
    </row>
    <row r="16" spans="1:19" ht="15.75" thickBot="1" x14ac:dyDescent="0.3">
      <c r="A16" s="38"/>
      <c r="B16" s="39"/>
      <c r="C16" s="40"/>
    </row>
    <row r="17" spans="1:19" x14ac:dyDescent="0.25">
      <c r="A17" s="44" t="s">
        <v>1</v>
      </c>
      <c r="B17" s="45"/>
      <c r="C17" s="46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10" t="s">
        <v>7</v>
      </c>
      <c r="S17" s="10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10"/>
      <c r="S18" s="10"/>
    </row>
    <row r="19" spans="1:19" x14ac:dyDescent="0.25">
      <c r="A19" s="13">
        <v>16545</v>
      </c>
      <c r="B19" s="14"/>
      <c r="C19" s="15"/>
      <c r="D19" s="7">
        <v>7.7000000000000002E-3</v>
      </c>
      <c r="E19" s="16"/>
      <c r="F19" s="7"/>
      <c r="G19" s="16"/>
      <c r="H19" s="7">
        <v>2.4899999999999999E-2</v>
      </c>
      <c r="I19" s="8"/>
      <c r="J19" s="7">
        <v>8.3999999999999995E-3</v>
      </c>
      <c r="K19" s="8"/>
      <c r="L19" s="7"/>
      <c r="M19" s="8"/>
      <c r="N19" s="20">
        <v>2.5399999999999999E-2</v>
      </c>
      <c r="O19" s="20"/>
      <c r="P19" s="9"/>
      <c r="Q19" s="9"/>
      <c r="R19" s="20">
        <f>SUM(D19:O19)</f>
        <v>6.6399999999999987E-2</v>
      </c>
      <c r="S19" s="9"/>
    </row>
    <row r="20" spans="1:19" ht="15.75" thickBot="1" x14ac:dyDescent="0.3">
      <c r="A20" s="47" t="s">
        <v>15</v>
      </c>
      <c r="B20" s="47"/>
      <c r="C20" s="47"/>
      <c r="D20" s="12">
        <v>128</v>
      </c>
      <c r="E20" s="8"/>
      <c r="F20" s="12"/>
      <c r="G20" s="8"/>
      <c r="H20" s="12">
        <v>412</v>
      </c>
      <c r="I20" s="8"/>
      <c r="J20" s="12">
        <v>139</v>
      </c>
      <c r="K20" s="8"/>
      <c r="L20" s="12"/>
      <c r="M20" s="8"/>
      <c r="N20" s="12">
        <v>421</v>
      </c>
      <c r="O20" s="8"/>
      <c r="P20" s="12">
        <f>SUM(D20:O20)</f>
        <v>1100</v>
      </c>
      <c r="Q20" s="8"/>
    </row>
    <row r="21" spans="1:19" x14ac:dyDescent="0.25">
      <c r="A21" s="35" t="s">
        <v>23</v>
      </c>
      <c r="B21" s="36"/>
      <c r="C21" s="37"/>
    </row>
    <row r="22" spans="1:19" ht="15.75" thickBot="1" x14ac:dyDescent="0.3">
      <c r="A22" s="38"/>
      <c r="B22" s="39"/>
      <c r="C22" s="40"/>
    </row>
    <row r="23" spans="1:19" x14ac:dyDescent="0.25">
      <c r="A23" s="44" t="s">
        <v>1</v>
      </c>
      <c r="B23" s="45"/>
      <c r="C23" s="46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10" t="s">
        <v>7</v>
      </c>
      <c r="S23" s="10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10"/>
      <c r="S24" s="10"/>
    </row>
    <row r="25" spans="1:19" x14ac:dyDescent="0.25">
      <c r="A25" s="27">
        <v>6276</v>
      </c>
      <c r="B25" s="14"/>
      <c r="C25" s="15"/>
      <c r="D25" s="7">
        <v>2.4299999999999999E-2</v>
      </c>
      <c r="E25" s="16"/>
      <c r="F25" s="7"/>
      <c r="G25" s="16"/>
      <c r="H25" s="7">
        <v>3.9600000000000003E-2</v>
      </c>
      <c r="I25" s="8"/>
      <c r="J25" s="7">
        <v>2.9700000000000001E-2</v>
      </c>
      <c r="K25" s="8"/>
      <c r="L25" s="7"/>
      <c r="M25" s="8"/>
      <c r="N25" s="20">
        <v>6.2199999999999998E-2</v>
      </c>
      <c r="O25" s="9"/>
      <c r="P25" s="9" t="s">
        <v>10</v>
      </c>
      <c r="Q25" s="9"/>
      <c r="R25" s="20">
        <f>SUM(D25:O25)</f>
        <v>0.15579999999999999</v>
      </c>
      <c r="S25" s="20"/>
    </row>
    <row r="26" spans="1:19" x14ac:dyDescent="0.25">
      <c r="A26" s="11" t="s">
        <v>15</v>
      </c>
      <c r="B26" s="11"/>
      <c r="C26" s="11"/>
      <c r="D26" s="9">
        <v>152</v>
      </c>
      <c r="E26" s="9"/>
      <c r="F26" s="9"/>
      <c r="G26" s="9"/>
      <c r="H26" s="9">
        <v>248</v>
      </c>
      <c r="I26" s="9"/>
      <c r="J26" s="9">
        <v>186</v>
      </c>
      <c r="K26" s="9"/>
      <c r="L26" s="9"/>
      <c r="M26" s="9"/>
      <c r="N26" s="9">
        <v>390</v>
      </c>
      <c r="O26" s="9"/>
      <c r="P26" s="9">
        <f>SUM(D26:O26)</f>
        <v>976</v>
      </c>
      <c r="Q26" s="9"/>
    </row>
    <row r="29" spans="1:19" ht="15" customHeight="1" thickBot="1" x14ac:dyDescent="0.55000000000000004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thickBot="1" x14ac:dyDescent="0.3">
      <c r="A30" s="49" t="s">
        <v>37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</row>
    <row r="31" spans="1:19" ht="27.75" thickBot="1" x14ac:dyDescent="0.55000000000000004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9" ht="27.75" thickBot="1" x14ac:dyDescent="0.55000000000000004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4"/>
    </row>
    <row r="33" spans="1:17" ht="15.75" thickBot="1" x14ac:dyDescent="0.3"/>
    <row r="34" spans="1:17" ht="15.75" thickBot="1" x14ac:dyDescent="0.3">
      <c r="A34" s="49" t="s">
        <v>38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6"/>
    </row>
    <row r="35" spans="1:17" ht="27.75" thickBot="1" x14ac:dyDescent="0.5500000000000000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15.75" thickBot="1" x14ac:dyDescent="0.3">
      <c r="A36" s="49" t="s">
        <v>39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6"/>
    </row>
    <row r="37" spans="1:17" ht="15.75" thickBot="1" x14ac:dyDescent="0.3"/>
    <row r="38" spans="1:17" ht="15.75" thickBot="1" x14ac:dyDescent="0.3">
      <c r="A38" s="49" t="s">
        <v>40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</row>
    <row r="39" spans="1:17" ht="15.75" thickBot="1" x14ac:dyDescent="0.3"/>
    <row r="40" spans="1:17" ht="15.75" thickBot="1" x14ac:dyDescent="0.3">
      <c r="A40" s="49" t="s">
        <v>28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</row>
  </sheetData>
  <mergeCells count="115">
    <mergeCell ref="A26:C26"/>
    <mergeCell ref="D26:E26"/>
    <mergeCell ref="F26:G26"/>
    <mergeCell ref="H26:I26"/>
    <mergeCell ref="J26:K26"/>
    <mergeCell ref="L26:M26"/>
    <mergeCell ref="N26:O26"/>
    <mergeCell ref="P26:Q26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R11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R7:S7"/>
    <mergeCell ref="A30:Q30"/>
    <mergeCell ref="A32:Q32"/>
    <mergeCell ref="A34:Q34"/>
    <mergeCell ref="A36:Q36"/>
    <mergeCell ref="A38:Q38"/>
    <mergeCell ref="A40:Q40"/>
    <mergeCell ref="A1:N1"/>
    <mergeCell ref="A3:C4"/>
    <mergeCell ref="A5:C6"/>
    <mergeCell ref="D5:E6"/>
    <mergeCell ref="F5:G6"/>
    <mergeCell ref="H5:I6"/>
    <mergeCell ref="J5:K6"/>
    <mergeCell ref="L5:M6"/>
    <mergeCell ref="N5:O6"/>
    <mergeCell ref="P5:Q6"/>
    <mergeCell ref="A9:C10"/>
    <mergeCell ref="A11:C12"/>
    <mergeCell ref="D11:E12"/>
    <mergeCell ref="F11:G12"/>
    <mergeCell ref="H11:I12"/>
    <mergeCell ref="J11:K12"/>
    <mergeCell ref="A8:C8"/>
    <mergeCell ref="D8:E8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17EB-1908-4E6E-871E-02C9AFC9A66E}">
  <sheetPr>
    <pageSetUpPr fitToPage="1"/>
  </sheetPr>
  <dimension ref="A1:S39"/>
  <sheetViews>
    <sheetView topLeftCell="A10" workbookViewId="0">
      <selection activeCell="A29" sqref="A29:Q39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ht="15.75" thickBot="1" x14ac:dyDescent="0.3">
      <c r="H2" s="1"/>
    </row>
    <row r="3" spans="1:19" x14ac:dyDescent="0.25">
      <c r="A3" s="35" t="s">
        <v>29</v>
      </c>
      <c r="B3" s="36"/>
      <c r="C3" s="37"/>
    </row>
    <row r="4" spans="1:19" ht="15.75" thickBot="1" x14ac:dyDescent="0.3">
      <c r="A4" s="38"/>
      <c r="B4" s="39"/>
      <c r="C4" s="40"/>
    </row>
    <row r="5" spans="1:19" x14ac:dyDescent="0.25">
      <c r="A5" s="34" t="s">
        <v>1</v>
      </c>
      <c r="B5" s="34"/>
      <c r="C5" s="34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27">
        <v>5709</v>
      </c>
      <c r="B7" s="14"/>
      <c r="C7" s="15"/>
      <c r="D7" s="20">
        <v>2.24E-2</v>
      </c>
      <c r="E7" s="20"/>
      <c r="F7" s="9"/>
      <c r="G7" s="9"/>
      <c r="H7" s="20">
        <v>6.7299999999999999E-2</v>
      </c>
      <c r="I7" s="9"/>
      <c r="J7" s="20">
        <v>2.0500000000000001E-2</v>
      </c>
      <c r="K7" s="9"/>
      <c r="L7" s="20"/>
      <c r="M7" s="9"/>
      <c r="N7" s="20">
        <v>2.6599999999999999E-2</v>
      </c>
      <c r="O7" s="20"/>
      <c r="P7" s="9"/>
      <c r="Q7" s="9"/>
      <c r="R7" s="20">
        <f>SUM(D7:O7)</f>
        <v>0.1368</v>
      </c>
      <c r="S7" s="9"/>
    </row>
    <row r="8" spans="1:19" ht="15.75" thickBot="1" x14ac:dyDescent="0.3">
      <c r="A8" s="47" t="s">
        <v>15</v>
      </c>
      <c r="B8" s="47"/>
      <c r="C8" s="47"/>
      <c r="D8" s="12">
        <v>128</v>
      </c>
      <c r="E8" s="8"/>
      <c r="F8" s="12"/>
      <c r="G8" s="8"/>
      <c r="H8" s="12">
        <v>384</v>
      </c>
      <c r="I8" s="8"/>
      <c r="J8" s="12">
        <v>117</v>
      </c>
      <c r="K8" s="8"/>
      <c r="L8" s="12"/>
      <c r="M8" s="8"/>
      <c r="N8" s="12">
        <v>152</v>
      </c>
      <c r="O8" s="8"/>
      <c r="P8" s="9">
        <f>SUM(D8:O8)</f>
        <v>781</v>
      </c>
      <c r="Q8" s="9"/>
    </row>
    <row r="9" spans="1:19" x14ac:dyDescent="0.25">
      <c r="A9" s="35" t="s">
        <v>30</v>
      </c>
      <c r="B9" s="36"/>
      <c r="C9" s="37"/>
    </row>
    <row r="10" spans="1:19" ht="15.75" thickBot="1" x14ac:dyDescent="0.3">
      <c r="A10" s="38"/>
      <c r="B10" s="39"/>
      <c r="C10" s="40"/>
    </row>
    <row r="11" spans="1:19" x14ac:dyDescent="0.25">
      <c r="A11" s="44" t="s">
        <v>1</v>
      </c>
      <c r="B11" s="45"/>
      <c r="C11" s="46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9" t="s">
        <v>7</v>
      </c>
      <c r="S11" s="9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9"/>
      <c r="S12" s="9"/>
    </row>
    <row r="13" spans="1:19" x14ac:dyDescent="0.25">
      <c r="A13" s="27">
        <v>9850</v>
      </c>
      <c r="B13" s="14"/>
      <c r="C13" s="15"/>
      <c r="D13" s="7">
        <v>3.2000000000000002E-3</v>
      </c>
      <c r="E13" s="16"/>
      <c r="F13" s="7" t="s">
        <v>10</v>
      </c>
      <c r="G13" s="8"/>
      <c r="H13" s="7">
        <v>9.7000000000000003E-3</v>
      </c>
      <c r="I13" s="8"/>
      <c r="J13" s="7">
        <v>1.2200000000000001E-2</v>
      </c>
      <c r="K13" s="8"/>
      <c r="L13" s="7"/>
      <c r="M13" s="8"/>
      <c r="N13" s="20">
        <v>5.5999999999999999E-3</v>
      </c>
      <c r="O13" s="9"/>
      <c r="P13" s="9" t="s">
        <v>10</v>
      </c>
      <c r="Q13" s="9"/>
      <c r="R13" s="20">
        <f>SUM(D13:O13)</f>
        <v>3.0700000000000002E-2</v>
      </c>
      <c r="S13" s="9"/>
    </row>
    <row r="14" spans="1:19" ht="15.75" thickBot="1" x14ac:dyDescent="0.3">
      <c r="A14" s="48" t="s">
        <v>15</v>
      </c>
      <c r="B14" s="48"/>
      <c r="C14" s="48"/>
      <c r="D14" s="9">
        <v>32</v>
      </c>
      <c r="E14" s="9"/>
      <c r="F14" s="9"/>
      <c r="G14" s="9"/>
      <c r="H14" s="9">
        <v>96</v>
      </c>
      <c r="I14" s="9"/>
      <c r="J14" s="9">
        <v>120</v>
      </c>
      <c r="K14" s="9"/>
      <c r="L14" s="9"/>
      <c r="M14" s="9"/>
      <c r="N14" s="9">
        <v>55</v>
      </c>
      <c r="O14" s="9"/>
      <c r="P14" s="9">
        <f>SUM(D14:O14)</f>
        <v>303</v>
      </c>
      <c r="Q14" s="9"/>
    </row>
    <row r="15" spans="1:19" x14ac:dyDescent="0.25">
      <c r="A15" s="35" t="s">
        <v>31</v>
      </c>
      <c r="B15" s="36"/>
      <c r="C15" s="37"/>
    </row>
    <row r="16" spans="1:19" ht="15.75" thickBot="1" x14ac:dyDescent="0.3">
      <c r="A16" s="38"/>
      <c r="B16" s="39"/>
      <c r="C16" s="40"/>
    </row>
    <row r="17" spans="1:19" x14ac:dyDescent="0.25">
      <c r="A17" s="44" t="s">
        <v>1</v>
      </c>
      <c r="B17" s="45"/>
      <c r="C17" s="46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9" t="s">
        <v>7</v>
      </c>
      <c r="S17" s="9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9"/>
      <c r="S18" s="9"/>
    </row>
    <row r="19" spans="1:19" x14ac:dyDescent="0.25">
      <c r="A19" s="13">
        <v>16450</v>
      </c>
      <c r="B19" s="14"/>
      <c r="C19" s="15"/>
      <c r="D19" s="7">
        <v>1.26E-2</v>
      </c>
      <c r="E19" s="16"/>
      <c r="F19" s="7"/>
      <c r="G19" s="16"/>
      <c r="H19" s="7">
        <v>2.53E-2</v>
      </c>
      <c r="I19" s="8"/>
      <c r="J19" s="7">
        <v>1.2E-2</v>
      </c>
      <c r="K19" s="8"/>
      <c r="L19" s="7"/>
      <c r="M19" s="8"/>
      <c r="N19" s="20">
        <v>5.1999999999999998E-3</v>
      </c>
      <c r="O19" s="20"/>
      <c r="P19" s="9"/>
      <c r="Q19" s="9"/>
      <c r="R19" s="20">
        <f>SUM(D19:O19)</f>
        <v>5.5099999999999996E-2</v>
      </c>
      <c r="S19" s="9"/>
    </row>
    <row r="20" spans="1:19" ht="15.75" thickBot="1" x14ac:dyDescent="0.3">
      <c r="A20" s="47" t="s">
        <v>15</v>
      </c>
      <c r="B20" s="47"/>
      <c r="C20" s="47"/>
      <c r="D20" s="12">
        <v>208</v>
      </c>
      <c r="E20" s="8"/>
      <c r="F20" s="12"/>
      <c r="G20" s="8"/>
      <c r="H20" s="12">
        <v>416</v>
      </c>
      <c r="I20" s="8"/>
      <c r="J20" s="12">
        <v>198</v>
      </c>
      <c r="K20" s="8"/>
      <c r="L20" s="12"/>
      <c r="M20" s="8"/>
      <c r="N20" s="12">
        <v>85</v>
      </c>
      <c r="O20" s="8"/>
      <c r="P20" s="12">
        <f>SUM(D20:O20)</f>
        <v>907</v>
      </c>
      <c r="Q20" s="8"/>
    </row>
    <row r="21" spans="1:19" x14ac:dyDescent="0.25">
      <c r="A21" s="35" t="s">
        <v>32</v>
      </c>
      <c r="B21" s="36"/>
      <c r="C21" s="37"/>
    </row>
    <row r="22" spans="1:19" ht="15.75" thickBot="1" x14ac:dyDescent="0.3">
      <c r="A22" s="38"/>
      <c r="B22" s="39"/>
      <c r="C22" s="40"/>
    </row>
    <row r="23" spans="1:19" x14ac:dyDescent="0.25">
      <c r="A23" s="44" t="s">
        <v>1</v>
      </c>
      <c r="B23" s="45"/>
      <c r="C23" s="46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9" t="s">
        <v>7</v>
      </c>
      <c r="S23" s="9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9"/>
      <c r="S24" s="9"/>
    </row>
    <row r="25" spans="1:19" x14ac:dyDescent="0.25">
      <c r="A25" s="27">
        <v>6985</v>
      </c>
      <c r="B25" s="14"/>
      <c r="C25" s="15"/>
      <c r="D25" s="7">
        <v>3.2099999999999997E-2</v>
      </c>
      <c r="E25" s="16"/>
      <c r="F25" s="7">
        <v>6.8999999999999999E-3</v>
      </c>
      <c r="G25" s="16"/>
      <c r="H25" s="7">
        <v>3.8600000000000002E-2</v>
      </c>
      <c r="I25" s="8"/>
      <c r="J25" s="7">
        <v>3.0499999999999999E-2</v>
      </c>
      <c r="K25" s="8"/>
      <c r="L25" s="7"/>
      <c r="M25" s="8"/>
      <c r="N25" s="20">
        <v>5.3600000000000002E-2</v>
      </c>
      <c r="O25" s="9"/>
      <c r="P25" s="9" t="s">
        <v>10</v>
      </c>
      <c r="Q25" s="9"/>
      <c r="R25" s="20">
        <f>SUM(D25:O25)</f>
        <v>0.16170000000000001</v>
      </c>
      <c r="S25" s="20"/>
    </row>
    <row r="26" spans="1:19" x14ac:dyDescent="0.25">
      <c r="A26" s="11" t="s">
        <v>15</v>
      </c>
      <c r="B26" s="11"/>
      <c r="C26" s="11"/>
      <c r="D26" s="9">
        <v>224</v>
      </c>
      <c r="E26" s="9"/>
      <c r="F26" s="9">
        <v>48</v>
      </c>
      <c r="G26" s="9"/>
      <c r="H26" s="9">
        <v>270</v>
      </c>
      <c r="I26" s="9"/>
      <c r="J26" s="9">
        <v>213</v>
      </c>
      <c r="K26" s="9"/>
      <c r="L26" s="9"/>
      <c r="M26" s="9"/>
      <c r="N26" s="9">
        <v>374</v>
      </c>
      <c r="O26" s="9"/>
      <c r="P26" s="9">
        <f>SUM(D26:O26)</f>
        <v>1129</v>
      </c>
      <c r="Q26" s="9"/>
    </row>
    <row r="28" spans="1:19" ht="15.75" thickBot="1" x14ac:dyDescent="0.3"/>
    <row r="29" spans="1:19" ht="15" customHeight="1" thickBot="1" x14ac:dyDescent="0.3">
      <c r="A29" s="49" t="s">
        <v>24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</row>
    <row r="30" spans="1:19" ht="15" customHeight="1" thickBot="1" x14ac:dyDescent="0.55000000000000004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9" ht="27.75" thickBot="1" x14ac:dyDescent="0.55000000000000004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</row>
    <row r="32" spans="1:19" ht="15.75" thickBot="1" x14ac:dyDescent="0.3"/>
    <row r="33" spans="1:17" ht="15.75" thickBot="1" x14ac:dyDescent="0.3">
      <c r="A33" s="49" t="s">
        <v>41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</row>
    <row r="34" spans="1:17" ht="27.75" thickBot="1" x14ac:dyDescent="0.550000000000000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thickBot="1" x14ac:dyDescent="0.3">
      <c r="A35" s="49" t="s">
        <v>42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</row>
    <row r="36" spans="1:17" ht="15.75" thickBot="1" x14ac:dyDescent="0.3"/>
    <row r="37" spans="1:17" ht="15.75" thickBot="1" x14ac:dyDescent="0.3">
      <c r="A37" s="49" t="s">
        <v>43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6"/>
    </row>
    <row r="38" spans="1:17" ht="15.75" thickBot="1" x14ac:dyDescent="0.3"/>
    <row r="39" spans="1:17" ht="15.75" thickBot="1" x14ac:dyDescent="0.3">
      <c r="A39" s="49" t="s">
        <v>44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</row>
  </sheetData>
  <mergeCells count="115">
    <mergeCell ref="A1:N1"/>
    <mergeCell ref="A3:C4"/>
    <mergeCell ref="A5:C6"/>
    <mergeCell ref="D5:E6"/>
    <mergeCell ref="F5:G6"/>
    <mergeCell ref="H5:I6"/>
    <mergeCell ref="J5:K6"/>
    <mergeCell ref="L5:M6"/>
    <mergeCell ref="N5:O6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9:C10"/>
    <mergeCell ref="A11:C12"/>
    <mergeCell ref="D11:E12"/>
    <mergeCell ref="F11:G12"/>
    <mergeCell ref="H11:I12"/>
    <mergeCell ref="J11:K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11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9:Q29"/>
    <mergeCell ref="A31:Q31"/>
    <mergeCell ref="A33:Q33"/>
    <mergeCell ref="A35:Q35"/>
    <mergeCell ref="A37:Q37"/>
    <mergeCell ref="A39:Q39"/>
    <mergeCell ref="A26:C26"/>
    <mergeCell ref="D26:E26"/>
    <mergeCell ref="F26:G26"/>
    <mergeCell ref="H26:I26"/>
    <mergeCell ref="J26:K26"/>
    <mergeCell ref="L26:M26"/>
    <mergeCell ref="N26:O26"/>
    <mergeCell ref="P26:Q26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5546-A107-4395-BEE1-7C4936D05F7A}">
  <sheetPr>
    <pageSetUpPr fitToPage="1"/>
  </sheetPr>
  <dimension ref="A1:S39"/>
  <sheetViews>
    <sheetView tabSelected="1" topLeftCell="A15" workbookViewId="0">
      <selection activeCell="A39" sqref="A39:Q39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ht="15.75" thickBot="1" x14ac:dyDescent="0.3">
      <c r="H2" s="1"/>
    </row>
    <row r="3" spans="1:19" x14ac:dyDescent="0.25">
      <c r="A3" s="35" t="s">
        <v>33</v>
      </c>
      <c r="B3" s="36"/>
      <c r="C3" s="37"/>
    </row>
    <row r="4" spans="1:19" ht="15.75" thickBot="1" x14ac:dyDescent="0.3">
      <c r="A4" s="38"/>
      <c r="B4" s="39"/>
      <c r="C4" s="40"/>
    </row>
    <row r="5" spans="1:19" x14ac:dyDescent="0.25">
      <c r="A5" s="34" t="s">
        <v>1</v>
      </c>
      <c r="B5" s="34"/>
      <c r="C5" s="34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27">
        <v>5646</v>
      </c>
      <c r="B7" s="14"/>
      <c r="C7" s="15"/>
      <c r="D7" s="20">
        <v>5.11E-2</v>
      </c>
      <c r="E7" s="20"/>
      <c r="F7" s="9"/>
      <c r="G7" s="9"/>
      <c r="H7" s="20">
        <v>6.0499999999999998E-2</v>
      </c>
      <c r="I7" s="9"/>
      <c r="J7" s="20">
        <v>2.3900000000000001E-2</v>
      </c>
      <c r="K7" s="9"/>
      <c r="L7" s="20"/>
      <c r="M7" s="9"/>
      <c r="N7" s="20">
        <v>5.1999999999999998E-3</v>
      </c>
      <c r="O7" s="20"/>
      <c r="P7" s="9"/>
      <c r="Q7" s="9"/>
      <c r="R7" s="20">
        <f>SUM(D7:O7)</f>
        <v>0.14070000000000002</v>
      </c>
      <c r="S7" s="9"/>
    </row>
    <row r="8" spans="1:19" ht="15.75" thickBot="1" x14ac:dyDescent="0.3">
      <c r="A8" s="47" t="s">
        <v>15</v>
      </c>
      <c r="B8" s="47"/>
      <c r="C8" s="47"/>
      <c r="D8" s="12">
        <v>289</v>
      </c>
      <c r="E8" s="8"/>
      <c r="F8" s="12"/>
      <c r="G8" s="8"/>
      <c r="H8" s="12">
        <v>342</v>
      </c>
      <c r="I8" s="8"/>
      <c r="J8" s="12">
        <v>135</v>
      </c>
      <c r="K8" s="8"/>
      <c r="L8" s="12"/>
      <c r="M8" s="8"/>
      <c r="N8" s="12">
        <v>136</v>
      </c>
      <c r="O8" s="8"/>
      <c r="P8" s="9">
        <f>SUM(D8:O8)</f>
        <v>902</v>
      </c>
      <c r="Q8" s="9"/>
    </row>
    <row r="9" spans="1:19" x14ac:dyDescent="0.25">
      <c r="A9" s="35" t="s">
        <v>34</v>
      </c>
      <c r="B9" s="36"/>
      <c r="C9" s="37"/>
    </row>
    <row r="10" spans="1:19" ht="15.75" thickBot="1" x14ac:dyDescent="0.3">
      <c r="A10" s="38"/>
      <c r="B10" s="39"/>
      <c r="C10" s="40"/>
    </row>
    <row r="11" spans="1:19" x14ac:dyDescent="0.25">
      <c r="A11" s="44" t="s">
        <v>1</v>
      </c>
      <c r="B11" s="45"/>
      <c r="C11" s="46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9" t="s">
        <v>7</v>
      </c>
      <c r="S11" s="9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9"/>
      <c r="S12" s="9"/>
    </row>
    <row r="13" spans="1:19" x14ac:dyDescent="0.25">
      <c r="A13" s="27">
        <v>10355</v>
      </c>
      <c r="B13" s="14"/>
      <c r="C13" s="15"/>
      <c r="D13" s="7">
        <v>8.5000000000000006E-3</v>
      </c>
      <c r="E13" s="16"/>
      <c r="F13" s="7"/>
      <c r="G13" s="8"/>
      <c r="H13" s="7">
        <v>1.01E-2</v>
      </c>
      <c r="I13" s="8"/>
      <c r="J13" s="7">
        <v>1.4E-2</v>
      </c>
      <c r="K13" s="8"/>
      <c r="L13" s="7"/>
      <c r="M13" s="8"/>
      <c r="N13" s="20">
        <v>2.9999999999999997E-4</v>
      </c>
      <c r="O13" s="9"/>
      <c r="P13" s="9" t="s">
        <v>10</v>
      </c>
      <c r="Q13" s="9"/>
      <c r="R13" s="20">
        <f>SUM(D13:O13)</f>
        <v>3.2899999999999999E-2</v>
      </c>
      <c r="S13" s="9"/>
    </row>
    <row r="14" spans="1:19" ht="15.75" thickBot="1" x14ac:dyDescent="0.3">
      <c r="A14" s="48" t="s">
        <v>15</v>
      </c>
      <c r="B14" s="48"/>
      <c r="C14" s="48"/>
      <c r="D14" s="9">
        <v>89</v>
      </c>
      <c r="E14" s="9"/>
      <c r="F14" s="9"/>
      <c r="G14" s="9"/>
      <c r="H14" s="9">
        <v>105</v>
      </c>
      <c r="I14" s="9"/>
      <c r="J14" s="9">
        <v>146</v>
      </c>
      <c r="K14" s="9"/>
      <c r="L14" s="9"/>
      <c r="M14" s="9"/>
      <c r="N14" s="9">
        <v>4</v>
      </c>
      <c r="O14" s="9"/>
      <c r="P14" s="9">
        <f>SUM(D14:O14)</f>
        <v>344</v>
      </c>
      <c r="Q14" s="9"/>
    </row>
    <row r="15" spans="1:19" x14ac:dyDescent="0.25">
      <c r="A15" s="35" t="s">
        <v>35</v>
      </c>
      <c r="B15" s="36"/>
      <c r="C15" s="37"/>
    </row>
    <row r="16" spans="1:19" ht="15.75" thickBot="1" x14ac:dyDescent="0.3">
      <c r="A16" s="38"/>
      <c r="B16" s="39"/>
      <c r="C16" s="40"/>
    </row>
    <row r="17" spans="1:19" x14ac:dyDescent="0.25">
      <c r="A17" s="44" t="s">
        <v>1</v>
      </c>
      <c r="B17" s="45"/>
      <c r="C17" s="46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9" t="s">
        <v>7</v>
      </c>
      <c r="S17" s="9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9"/>
      <c r="S18" s="9"/>
    </row>
    <row r="19" spans="1:19" x14ac:dyDescent="0.25">
      <c r="A19" s="13">
        <v>17397</v>
      </c>
      <c r="B19" s="14"/>
      <c r="C19" s="15"/>
      <c r="D19" s="7">
        <v>3.5900000000000001E-2</v>
      </c>
      <c r="E19" s="16"/>
      <c r="F19" s="7">
        <v>2.1299999999999999E-2</v>
      </c>
      <c r="G19" s="16"/>
      <c r="H19" s="7">
        <v>2.1600000000000001E-2</v>
      </c>
      <c r="I19" s="8"/>
      <c r="J19" s="7">
        <v>7.9000000000000008E-3</v>
      </c>
      <c r="K19" s="8"/>
      <c r="L19" s="7"/>
      <c r="M19" s="8"/>
      <c r="N19" s="20">
        <v>1.0500000000000001E-2</v>
      </c>
      <c r="O19" s="20"/>
      <c r="P19" s="9"/>
      <c r="Q19" s="9"/>
      <c r="R19" s="20">
        <f>SUM(D19:O19)</f>
        <v>9.7200000000000009E-2</v>
      </c>
      <c r="S19" s="9"/>
    </row>
    <row r="20" spans="1:19" ht="15.75" thickBot="1" x14ac:dyDescent="0.3">
      <c r="A20" s="47" t="s">
        <v>15</v>
      </c>
      <c r="B20" s="47"/>
      <c r="C20" s="47"/>
      <c r="D20" s="12">
        <v>624</v>
      </c>
      <c r="E20" s="8"/>
      <c r="F20" s="12">
        <v>371</v>
      </c>
      <c r="G20" s="8"/>
      <c r="H20" s="12">
        <v>376</v>
      </c>
      <c r="I20" s="8"/>
      <c r="J20" s="12">
        <v>138</v>
      </c>
      <c r="K20" s="8"/>
      <c r="L20" s="12"/>
      <c r="M20" s="8"/>
      <c r="N20" s="12">
        <v>183</v>
      </c>
      <c r="O20" s="8"/>
      <c r="P20" s="12">
        <f>SUM(D20:O20)</f>
        <v>1692</v>
      </c>
      <c r="Q20" s="8"/>
    </row>
    <row r="21" spans="1:19" x14ac:dyDescent="0.25">
      <c r="A21" s="35" t="s">
        <v>36</v>
      </c>
      <c r="B21" s="36"/>
      <c r="C21" s="37"/>
    </row>
    <row r="22" spans="1:19" ht="15.75" thickBot="1" x14ac:dyDescent="0.3">
      <c r="A22" s="38"/>
      <c r="B22" s="39"/>
      <c r="C22" s="40"/>
    </row>
    <row r="23" spans="1:19" x14ac:dyDescent="0.25">
      <c r="A23" s="44" t="s">
        <v>1</v>
      </c>
      <c r="B23" s="45"/>
      <c r="C23" s="46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9" t="s">
        <v>7</v>
      </c>
      <c r="S23" s="9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9"/>
      <c r="S24" s="9"/>
    </row>
    <row r="25" spans="1:19" x14ac:dyDescent="0.25">
      <c r="A25" s="13">
        <v>7769</v>
      </c>
      <c r="B25" s="14"/>
      <c r="C25" s="15"/>
      <c r="D25" s="7" t="s">
        <v>49</v>
      </c>
      <c r="E25" s="16"/>
      <c r="F25" s="7"/>
      <c r="G25" s="16"/>
      <c r="H25" s="7" t="s">
        <v>50</v>
      </c>
      <c r="I25" s="8"/>
      <c r="J25" s="7" t="s">
        <v>51</v>
      </c>
      <c r="K25" s="8"/>
      <c r="L25" s="7"/>
      <c r="M25" s="8"/>
      <c r="N25" s="20" t="s">
        <v>52</v>
      </c>
      <c r="O25" s="9"/>
      <c r="P25" s="9" t="s">
        <v>10</v>
      </c>
      <c r="Q25" s="9"/>
      <c r="R25" s="20" t="s">
        <v>53</v>
      </c>
      <c r="S25" s="20"/>
    </row>
    <row r="26" spans="1:19" x14ac:dyDescent="0.25">
      <c r="A26" s="11" t="s">
        <v>15</v>
      </c>
      <c r="B26" s="11"/>
      <c r="C26" s="11"/>
      <c r="D26" s="9">
        <v>744</v>
      </c>
      <c r="E26" s="9"/>
      <c r="F26" s="9"/>
      <c r="G26" s="9"/>
      <c r="H26" s="9">
        <v>752</v>
      </c>
      <c r="I26" s="9"/>
      <c r="J26" s="9">
        <v>227</v>
      </c>
      <c r="K26" s="9"/>
      <c r="L26" s="9"/>
      <c r="M26" s="9"/>
      <c r="N26" s="9">
        <v>188</v>
      </c>
      <c r="O26" s="9"/>
      <c r="P26" s="9">
        <v>1911</v>
      </c>
      <c r="Q26" s="9"/>
      <c r="R26" s="57"/>
      <c r="S26" s="57"/>
    </row>
    <row r="28" spans="1:19" ht="15.75" thickBot="1" x14ac:dyDescent="0.3"/>
    <row r="29" spans="1:19" ht="15" customHeight="1" thickBot="1" x14ac:dyDescent="0.3">
      <c r="A29" s="49" t="s">
        <v>24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1"/>
    </row>
    <row r="30" spans="1:19" ht="15" customHeight="1" thickBot="1" x14ac:dyDescent="0.55000000000000004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7"/>
      <c r="N30" s="57"/>
      <c r="O30" s="57"/>
      <c r="P30" s="57"/>
      <c r="Q30" s="57"/>
    </row>
    <row r="31" spans="1:19" ht="27.75" thickBot="1" x14ac:dyDescent="0.55000000000000004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</row>
    <row r="32" spans="1:19" ht="15.75" thickBot="1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15.75" thickBot="1" x14ac:dyDescent="0.3">
      <c r="A33" s="49" t="s">
        <v>41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6"/>
    </row>
    <row r="34" spans="1:17" ht="27.75" thickBot="1" x14ac:dyDescent="0.55000000000000004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</row>
    <row r="35" spans="1:17" ht="15.75" thickBot="1" x14ac:dyDescent="0.3">
      <c r="A35" s="49" t="s">
        <v>54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6"/>
    </row>
    <row r="36" spans="1:17" ht="15.75" thickBot="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ht="15.75" thickBot="1" x14ac:dyDescent="0.3">
      <c r="A37" s="49" t="s">
        <v>55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6"/>
    </row>
    <row r="38" spans="1:17" ht="15.75" thickBot="1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ht="15.75" thickBot="1" x14ac:dyDescent="0.3">
      <c r="A39" s="49" t="s">
        <v>56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</row>
  </sheetData>
  <mergeCells count="115">
    <mergeCell ref="A29:Q29"/>
    <mergeCell ref="A31:Q31"/>
    <mergeCell ref="A33:Q33"/>
    <mergeCell ref="A35:Q35"/>
    <mergeCell ref="A37:Q37"/>
    <mergeCell ref="A39:Q39"/>
    <mergeCell ref="F26:G26"/>
    <mergeCell ref="H26:I26"/>
    <mergeCell ref="J26:K26"/>
    <mergeCell ref="L26:M26"/>
    <mergeCell ref="N26:O26"/>
    <mergeCell ref="P26:Q26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A26:C26"/>
    <mergeCell ref="D26:E26"/>
    <mergeCell ref="R23:S24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9:C10"/>
    <mergeCell ref="A11:C12"/>
    <mergeCell ref="D11:E12"/>
    <mergeCell ref="F11:G12"/>
    <mergeCell ref="H11:I12"/>
    <mergeCell ref="J11:K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11:S12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1:N1"/>
    <mergeCell ref="A3:C4"/>
    <mergeCell ref="A5:C6"/>
    <mergeCell ref="D5:E6"/>
    <mergeCell ref="F5:G6"/>
    <mergeCell ref="H5:I6"/>
    <mergeCell ref="J5:K6"/>
    <mergeCell ref="L5:M6"/>
    <mergeCell ref="N5:O6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60A5-EC51-443B-BB55-CB64D02859B8}">
  <sheetPr>
    <pageSetUpPr fitToPage="1"/>
  </sheetPr>
  <dimension ref="A1:S33"/>
  <sheetViews>
    <sheetView workbookViewId="0">
      <selection activeCell="I30" sqref="I30"/>
    </sheetView>
  </sheetViews>
  <sheetFormatPr defaultRowHeight="15" x14ac:dyDescent="0.25"/>
  <sheetData>
    <row r="1" spans="1:19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9" ht="15.75" thickBot="1" x14ac:dyDescent="0.3">
      <c r="H2" s="1"/>
    </row>
    <row r="3" spans="1:19" x14ac:dyDescent="0.25">
      <c r="A3" s="35" t="s">
        <v>45</v>
      </c>
      <c r="B3" s="36"/>
      <c r="C3" s="37"/>
    </row>
    <row r="4" spans="1:19" ht="15.75" thickBot="1" x14ac:dyDescent="0.3">
      <c r="A4" s="38"/>
      <c r="B4" s="39"/>
      <c r="C4" s="40"/>
    </row>
    <row r="5" spans="1:19" x14ac:dyDescent="0.25">
      <c r="A5" s="34" t="s">
        <v>1</v>
      </c>
      <c r="B5" s="34"/>
      <c r="C5" s="34"/>
      <c r="D5" s="23" t="s">
        <v>2</v>
      </c>
      <c r="E5" s="24"/>
      <c r="F5" s="9" t="s">
        <v>3</v>
      </c>
      <c r="G5" s="9"/>
      <c r="H5" s="23" t="s">
        <v>4</v>
      </c>
      <c r="I5" s="24"/>
      <c r="J5" s="9" t="s">
        <v>5</v>
      </c>
      <c r="K5" s="9"/>
      <c r="L5" s="23" t="s">
        <v>6</v>
      </c>
      <c r="M5" s="24"/>
      <c r="N5" s="9" t="s">
        <v>8</v>
      </c>
      <c r="O5" s="9"/>
      <c r="P5" s="10" t="s">
        <v>9</v>
      </c>
      <c r="Q5" s="10"/>
      <c r="R5" s="10" t="s">
        <v>7</v>
      </c>
      <c r="S5" s="10"/>
    </row>
    <row r="6" spans="1:19" x14ac:dyDescent="0.25">
      <c r="A6" s="10"/>
      <c r="B6" s="10"/>
      <c r="C6" s="10"/>
      <c r="D6" s="25"/>
      <c r="E6" s="26"/>
      <c r="F6" s="9"/>
      <c r="G6" s="9"/>
      <c r="H6" s="25"/>
      <c r="I6" s="26"/>
      <c r="J6" s="9"/>
      <c r="K6" s="9"/>
      <c r="L6" s="25"/>
      <c r="M6" s="26"/>
      <c r="N6" s="9"/>
      <c r="O6" s="9"/>
      <c r="P6" s="10"/>
      <c r="Q6" s="10"/>
      <c r="R6" s="10"/>
      <c r="S6" s="10"/>
    </row>
    <row r="7" spans="1:19" x14ac:dyDescent="0.25">
      <c r="A7" s="27"/>
      <c r="B7" s="14"/>
      <c r="C7" s="15"/>
      <c r="D7" s="20"/>
      <c r="E7" s="20"/>
      <c r="F7" s="9"/>
      <c r="G7" s="9"/>
      <c r="H7" s="20"/>
      <c r="I7" s="9"/>
      <c r="J7" s="20"/>
      <c r="K7" s="9"/>
      <c r="L7" s="20"/>
      <c r="M7" s="9"/>
      <c r="N7" s="20"/>
      <c r="O7" s="20"/>
      <c r="P7" s="9"/>
      <c r="Q7" s="9"/>
      <c r="R7" s="20">
        <f>SUM(D7:O7)</f>
        <v>0</v>
      </c>
      <c r="S7" s="9"/>
    </row>
    <row r="8" spans="1:19" ht="15.75" thickBot="1" x14ac:dyDescent="0.3">
      <c r="A8" s="47" t="s">
        <v>15</v>
      </c>
      <c r="B8" s="47"/>
      <c r="C8" s="47"/>
      <c r="D8" s="12"/>
      <c r="E8" s="8"/>
      <c r="F8" s="12"/>
      <c r="G8" s="8"/>
      <c r="H8" s="12"/>
      <c r="I8" s="8"/>
      <c r="J8" s="12"/>
      <c r="K8" s="8"/>
      <c r="L8" s="12"/>
      <c r="M8" s="8"/>
      <c r="N8" s="12"/>
      <c r="O8" s="8"/>
      <c r="P8" s="9">
        <f>SUM(D8:O8)</f>
        <v>0</v>
      </c>
      <c r="Q8" s="9"/>
    </row>
    <row r="9" spans="1:19" x14ac:dyDescent="0.25">
      <c r="A9" s="35" t="s">
        <v>46</v>
      </c>
      <c r="B9" s="36"/>
      <c r="C9" s="37"/>
    </row>
    <row r="10" spans="1:19" ht="15.75" thickBot="1" x14ac:dyDescent="0.3">
      <c r="A10" s="38"/>
      <c r="B10" s="39"/>
      <c r="C10" s="40"/>
    </row>
    <row r="11" spans="1:19" x14ac:dyDescent="0.25">
      <c r="A11" s="44" t="s">
        <v>1</v>
      </c>
      <c r="B11" s="45"/>
      <c r="C11" s="46"/>
      <c r="D11" s="23" t="s">
        <v>2</v>
      </c>
      <c r="E11" s="24"/>
      <c r="F11" s="23" t="s">
        <v>3</v>
      </c>
      <c r="G11" s="24"/>
      <c r="H11" s="23" t="s">
        <v>4</v>
      </c>
      <c r="I11" s="24"/>
      <c r="J11" s="23" t="s">
        <v>5</v>
      </c>
      <c r="K11" s="24"/>
      <c r="L11" s="23" t="s">
        <v>6</v>
      </c>
      <c r="M11" s="24"/>
      <c r="N11" s="9" t="s">
        <v>8</v>
      </c>
      <c r="O11" s="9"/>
      <c r="P11" s="10" t="s">
        <v>9</v>
      </c>
      <c r="Q11" s="10"/>
      <c r="R11" s="9" t="s">
        <v>7</v>
      </c>
      <c r="S11" s="9"/>
    </row>
    <row r="12" spans="1:19" x14ac:dyDescent="0.25">
      <c r="A12" s="31"/>
      <c r="B12" s="32"/>
      <c r="C12" s="33"/>
      <c r="D12" s="25"/>
      <c r="E12" s="26"/>
      <c r="F12" s="25"/>
      <c r="G12" s="26"/>
      <c r="H12" s="25"/>
      <c r="I12" s="26"/>
      <c r="J12" s="25"/>
      <c r="K12" s="26"/>
      <c r="L12" s="25"/>
      <c r="M12" s="26"/>
      <c r="N12" s="9"/>
      <c r="O12" s="9"/>
      <c r="P12" s="10"/>
      <c r="Q12" s="10"/>
      <c r="R12" s="9"/>
      <c r="S12" s="9"/>
    </row>
    <row r="13" spans="1:19" x14ac:dyDescent="0.25">
      <c r="A13" s="27"/>
      <c r="B13" s="14"/>
      <c r="C13" s="15"/>
      <c r="D13" s="7"/>
      <c r="E13" s="16"/>
      <c r="F13" s="7" t="s">
        <v>10</v>
      </c>
      <c r="G13" s="8"/>
      <c r="H13" s="7"/>
      <c r="I13" s="8"/>
      <c r="J13" s="7"/>
      <c r="K13" s="8"/>
      <c r="L13" s="7"/>
      <c r="M13" s="8"/>
      <c r="N13" s="20"/>
      <c r="O13" s="9"/>
      <c r="P13" s="9" t="s">
        <v>10</v>
      </c>
      <c r="Q13" s="9"/>
      <c r="R13" s="20">
        <f>SUM(D13:O13)</f>
        <v>0</v>
      </c>
      <c r="S13" s="9"/>
    </row>
    <row r="14" spans="1:19" ht="15.75" thickBot="1" x14ac:dyDescent="0.3">
      <c r="A14" s="48" t="s">
        <v>15</v>
      </c>
      <c r="B14" s="48"/>
      <c r="C14" s="4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f>SUM(D14:O14)</f>
        <v>0</v>
      </c>
      <c r="Q14" s="9"/>
    </row>
    <row r="15" spans="1:19" x14ac:dyDescent="0.25">
      <c r="A15" s="35" t="s">
        <v>47</v>
      </c>
      <c r="B15" s="36"/>
      <c r="C15" s="37"/>
    </row>
    <row r="16" spans="1:19" ht="15.75" thickBot="1" x14ac:dyDescent="0.3">
      <c r="A16" s="38"/>
      <c r="B16" s="39"/>
      <c r="C16" s="40"/>
    </row>
    <row r="17" spans="1:19" x14ac:dyDescent="0.25">
      <c r="A17" s="44" t="s">
        <v>1</v>
      </c>
      <c r="B17" s="45"/>
      <c r="C17" s="46"/>
      <c r="D17" s="23" t="s">
        <v>2</v>
      </c>
      <c r="E17" s="24"/>
      <c r="F17" s="23" t="s">
        <v>3</v>
      </c>
      <c r="G17" s="24"/>
      <c r="H17" s="23" t="s">
        <v>4</v>
      </c>
      <c r="I17" s="24"/>
      <c r="J17" s="23" t="s">
        <v>5</v>
      </c>
      <c r="K17" s="24"/>
      <c r="L17" s="23" t="s">
        <v>6</v>
      </c>
      <c r="M17" s="24"/>
      <c r="N17" s="9" t="s">
        <v>8</v>
      </c>
      <c r="O17" s="9"/>
      <c r="P17" s="10" t="s">
        <v>9</v>
      </c>
      <c r="Q17" s="10"/>
      <c r="R17" s="9" t="s">
        <v>7</v>
      </c>
      <c r="S17" s="9"/>
    </row>
    <row r="18" spans="1:19" x14ac:dyDescent="0.25">
      <c r="A18" s="31"/>
      <c r="B18" s="32"/>
      <c r="C18" s="33"/>
      <c r="D18" s="25"/>
      <c r="E18" s="26"/>
      <c r="F18" s="25"/>
      <c r="G18" s="26"/>
      <c r="H18" s="25"/>
      <c r="I18" s="26"/>
      <c r="J18" s="25"/>
      <c r="K18" s="26"/>
      <c r="L18" s="25"/>
      <c r="M18" s="26"/>
      <c r="N18" s="9"/>
      <c r="O18" s="9"/>
      <c r="P18" s="10"/>
      <c r="Q18" s="10"/>
      <c r="R18" s="9"/>
      <c r="S18" s="9"/>
    </row>
    <row r="19" spans="1:19" x14ac:dyDescent="0.25">
      <c r="A19" s="13"/>
      <c r="B19" s="14"/>
      <c r="C19" s="15"/>
      <c r="D19" s="7"/>
      <c r="E19" s="16"/>
      <c r="F19" s="7"/>
      <c r="G19" s="16"/>
      <c r="H19" s="7"/>
      <c r="I19" s="8"/>
      <c r="J19" s="7"/>
      <c r="K19" s="8"/>
      <c r="L19" s="7"/>
      <c r="M19" s="8"/>
      <c r="N19" s="20"/>
      <c r="O19" s="20"/>
      <c r="P19" s="9"/>
      <c r="Q19" s="9"/>
      <c r="R19" s="20">
        <f>SUM(D19:O19)</f>
        <v>0</v>
      </c>
      <c r="S19" s="9"/>
    </row>
    <row r="20" spans="1:19" ht="15.75" thickBot="1" x14ac:dyDescent="0.3">
      <c r="A20" s="47" t="s">
        <v>15</v>
      </c>
      <c r="B20" s="47"/>
      <c r="C20" s="47"/>
      <c r="D20" s="12"/>
      <c r="E20" s="8"/>
      <c r="F20" s="12"/>
      <c r="G20" s="8"/>
      <c r="H20" s="12"/>
      <c r="I20" s="8"/>
      <c r="J20" s="12"/>
      <c r="K20" s="8"/>
      <c r="L20" s="12"/>
      <c r="M20" s="8"/>
      <c r="N20" s="12"/>
      <c r="O20" s="8"/>
      <c r="P20" s="12">
        <f>SUM(D20:O20)</f>
        <v>0</v>
      </c>
      <c r="Q20" s="8"/>
    </row>
    <row r="21" spans="1:19" x14ac:dyDescent="0.25">
      <c r="A21" s="35" t="s">
        <v>48</v>
      </c>
      <c r="B21" s="36"/>
      <c r="C21" s="37"/>
    </row>
    <row r="22" spans="1:19" ht="15.75" thickBot="1" x14ac:dyDescent="0.3">
      <c r="A22" s="38"/>
      <c r="B22" s="39"/>
      <c r="C22" s="40"/>
    </row>
    <row r="23" spans="1:19" x14ac:dyDescent="0.25">
      <c r="A23" s="44" t="s">
        <v>1</v>
      </c>
      <c r="B23" s="45"/>
      <c r="C23" s="46"/>
      <c r="D23" s="23" t="s">
        <v>2</v>
      </c>
      <c r="E23" s="24"/>
      <c r="F23" s="23" t="s">
        <v>3</v>
      </c>
      <c r="G23" s="24"/>
      <c r="H23" s="23" t="s">
        <v>4</v>
      </c>
      <c r="I23" s="24"/>
      <c r="J23" s="23" t="s">
        <v>5</v>
      </c>
      <c r="K23" s="24"/>
      <c r="L23" s="23" t="s">
        <v>6</v>
      </c>
      <c r="M23" s="24"/>
      <c r="N23" s="9" t="s">
        <v>8</v>
      </c>
      <c r="O23" s="9"/>
      <c r="P23" s="10" t="s">
        <v>9</v>
      </c>
      <c r="Q23" s="10"/>
      <c r="R23" s="9" t="s">
        <v>7</v>
      </c>
      <c r="S23" s="9"/>
    </row>
    <row r="24" spans="1:19" x14ac:dyDescent="0.25">
      <c r="A24" s="31"/>
      <c r="B24" s="32"/>
      <c r="C24" s="33"/>
      <c r="D24" s="25"/>
      <c r="E24" s="26"/>
      <c r="F24" s="25"/>
      <c r="G24" s="26"/>
      <c r="H24" s="25"/>
      <c r="I24" s="26"/>
      <c r="J24" s="25"/>
      <c r="K24" s="26"/>
      <c r="L24" s="25"/>
      <c r="M24" s="26"/>
      <c r="N24" s="9"/>
      <c r="O24" s="9"/>
      <c r="P24" s="10"/>
      <c r="Q24" s="10"/>
      <c r="R24" s="9"/>
      <c r="S24" s="9"/>
    </row>
    <row r="25" spans="1:19" x14ac:dyDescent="0.25">
      <c r="A25" s="27"/>
      <c r="B25" s="14"/>
      <c r="C25" s="15"/>
      <c r="D25" s="7"/>
      <c r="E25" s="16"/>
      <c r="F25" s="7"/>
      <c r="G25" s="16"/>
      <c r="H25" s="7"/>
      <c r="I25" s="8"/>
      <c r="J25" s="7"/>
      <c r="K25" s="8"/>
      <c r="L25" s="7"/>
      <c r="M25" s="8"/>
      <c r="N25" s="20"/>
      <c r="O25" s="9"/>
      <c r="P25" s="9" t="s">
        <v>10</v>
      </c>
      <c r="Q25" s="9"/>
      <c r="R25" s="20">
        <f>SUM(D25:O25)</f>
        <v>0</v>
      </c>
      <c r="S25" s="20"/>
    </row>
    <row r="26" spans="1:19" x14ac:dyDescent="0.25">
      <c r="A26" s="11" t="s">
        <v>15</v>
      </c>
      <c r="B26" s="11"/>
      <c r="C26" s="11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>
        <f>SUM(D26:O26)</f>
        <v>0</v>
      </c>
      <c r="Q26" s="9"/>
    </row>
    <row r="29" spans="1:19" ht="15" customHeight="1" x14ac:dyDescent="0.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9" ht="15" customHeight="1" x14ac:dyDescent="0.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3" spans="12:12" x14ac:dyDescent="0.25">
      <c r="L33" s="2"/>
    </row>
  </sheetData>
  <mergeCells count="109">
    <mergeCell ref="A26:C26"/>
    <mergeCell ref="D26:E26"/>
    <mergeCell ref="F26:G26"/>
    <mergeCell ref="H26:I26"/>
    <mergeCell ref="J26:K26"/>
    <mergeCell ref="L26:M26"/>
    <mergeCell ref="N26:O26"/>
    <mergeCell ref="P26:Q26"/>
    <mergeCell ref="R23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N20:O20"/>
    <mergeCell ref="P20:Q20"/>
    <mergeCell ref="A21:C22"/>
    <mergeCell ref="A23:C24"/>
    <mergeCell ref="D23:E24"/>
    <mergeCell ref="F23:G24"/>
    <mergeCell ref="H23:I24"/>
    <mergeCell ref="J23:K24"/>
    <mergeCell ref="L23:M24"/>
    <mergeCell ref="N23:O24"/>
    <mergeCell ref="A20:C20"/>
    <mergeCell ref="D20:E20"/>
    <mergeCell ref="F20:G20"/>
    <mergeCell ref="H20:I20"/>
    <mergeCell ref="J20:K20"/>
    <mergeCell ref="L20:M20"/>
    <mergeCell ref="P23:Q24"/>
    <mergeCell ref="A19:C19"/>
    <mergeCell ref="D19:E19"/>
    <mergeCell ref="F19:G19"/>
    <mergeCell ref="H19:I19"/>
    <mergeCell ref="J19:K19"/>
    <mergeCell ref="L19:M19"/>
    <mergeCell ref="N19:O19"/>
    <mergeCell ref="P19:Q19"/>
    <mergeCell ref="R19:S19"/>
    <mergeCell ref="A17:C18"/>
    <mergeCell ref="D17:E18"/>
    <mergeCell ref="F17:G18"/>
    <mergeCell ref="H17:I18"/>
    <mergeCell ref="J17:K18"/>
    <mergeCell ref="L17:M18"/>
    <mergeCell ref="N17:O18"/>
    <mergeCell ref="P17:Q18"/>
    <mergeCell ref="R17:S18"/>
    <mergeCell ref="A14:C14"/>
    <mergeCell ref="D14:E14"/>
    <mergeCell ref="F14:G14"/>
    <mergeCell ref="H14:I14"/>
    <mergeCell ref="J14:K14"/>
    <mergeCell ref="L14:M14"/>
    <mergeCell ref="N14:O14"/>
    <mergeCell ref="P14:Q14"/>
    <mergeCell ref="A15:C16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A9:C10"/>
    <mergeCell ref="A11:C12"/>
    <mergeCell ref="D11:E12"/>
    <mergeCell ref="F11:G12"/>
    <mergeCell ref="H11:I12"/>
    <mergeCell ref="J11:K12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L11:M12"/>
    <mergeCell ref="N11:O12"/>
    <mergeCell ref="P11:Q12"/>
    <mergeCell ref="R11:S12"/>
    <mergeCell ref="P5:Q6"/>
    <mergeCell ref="R5:S6"/>
    <mergeCell ref="A7:C7"/>
    <mergeCell ref="D7:E7"/>
    <mergeCell ref="F7:G7"/>
    <mergeCell ref="H7:I7"/>
    <mergeCell ref="J7:K7"/>
    <mergeCell ref="L7:M7"/>
    <mergeCell ref="N7:O7"/>
    <mergeCell ref="P7:Q7"/>
    <mergeCell ref="A1:N1"/>
    <mergeCell ref="A3:C4"/>
    <mergeCell ref="A5:C6"/>
    <mergeCell ref="D5:E6"/>
    <mergeCell ref="F5:G6"/>
    <mergeCell ref="H5:I6"/>
    <mergeCell ref="J5:K6"/>
    <mergeCell ref="L5:M6"/>
    <mergeCell ref="N5:O6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Foglio2</vt:lpstr>
      <vt:lpstr>ANNO 2020</vt:lpstr>
      <vt:lpstr>ANNO 2021</vt:lpstr>
      <vt:lpstr>ANNO 2022</vt:lpstr>
      <vt:lpstr>ANNO 2023</vt:lpstr>
      <vt:lpstr>ANNO 2024</vt:lpstr>
      <vt:lpstr>ANNO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Patrizio</dc:creator>
  <cp:lastModifiedBy>Oscar</cp:lastModifiedBy>
  <cp:lastPrinted>2020-04-11T10:14:49Z</cp:lastPrinted>
  <dcterms:created xsi:type="dcterms:W3CDTF">2020-04-11T09:54:36Z</dcterms:created>
  <dcterms:modified xsi:type="dcterms:W3CDTF">2025-01-20T10:49:11Z</dcterms:modified>
</cp:coreProperties>
</file>